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Users\JNTUH-ITC\Desktop\NIRF\"/>
    </mc:Choice>
  </mc:AlternateContent>
  <bookViews>
    <workbookView xWindow="120" yWindow="105" windowWidth="20730" windowHeight="11760" firstSheet="6" activeTab="14"/>
  </bookViews>
  <sheets>
    <sheet name="Students concerned" sheetId="1" r:id="rId1"/>
    <sheet name="faculty" sheetId="2" r:id="rId2"/>
    <sheet name="Annual Operational Expenditure " sheetId="15" r:id="rId3"/>
    <sheet name="annual capital exp." sheetId="3" r:id="rId4"/>
    <sheet name="Earning from Patents " sheetId="4" r:id="rId5"/>
    <sheet name="Sponsored research details" sheetId="5" r:id="rId6"/>
    <sheet name="consultancy" sheetId="6" r:id="rId7"/>
    <sheet name="executive dev prog" sheetId="7" r:id="rId8"/>
    <sheet name=" PCS facilities" sheetId="8" r:id="rId9"/>
    <sheet name="higher studies" sheetId="10" r:id="rId10"/>
    <sheet name="lateral_entry" sheetId="19" r:id="rId11"/>
    <sheet name="placements" sheetId="11" r:id="rId12"/>
    <sheet name="PhD_data" sheetId="16" r:id="rId13"/>
    <sheet name="phD_admin" sheetId="18" r:id="rId14"/>
    <sheet name="Women_admin" sheetId="17" r:id="rId15"/>
  </sheets>
  <definedNames>
    <definedName name="OLE_LINK2" localSheetId="12">PhD_data!$A$1</definedName>
  </definedNames>
  <calcPr calcId="152511"/>
</workbook>
</file>

<file path=xl/calcChain.xml><?xml version="1.0" encoding="utf-8"?>
<calcChain xmlns="http://schemas.openxmlformats.org/spreadsheetml/2006/main">
  <c r="H15" i="6" l="1"/>
  <c r="H11" i="6"/>
  <c r="I29" i="5"/>
  <c r="I23" i="5"/>
  <c r="I15" i="5"/>
  <c r="H37" i="5"/>
  <c r="H75" i="1" l="1"/>
  <c r="G29" i="1"/>
  <c r="I63" i="1" l="1"/>
  <c r="H63" i="1"/>
  <c r="G63" i="1"/>
  <c r="F63" i="1"/>
  <c r="E63" i="1"/>
  <c r="D63" i="1"/>
  <c r="E75" i="1"/>
  <c r="G75" i="1"/>
  <c r="I75" i="1"/>
  <c r="I69" i="1"/>
  <c r="D69" i="1"/>
  <c r="E69" i="1"/>
  <c r="I59" i="1"/>
  <c r="H59" i="1"/>
  <c r="G59" i="1"/>
  <c r="F59" i="1"/>
  <c r="E59" i="1"/>
  <c r="D59" i="1"/>
  <c r="D56" i="1"/>
  <c r="D53" i="1"/>
  <c r="E53" i="1"/>
  <c r="F53" i="1"/>
  <c r="G53" i="1"/>
  <c r="I53" i="1"/>
  <c r="I47" i="1"/>
  <c r="G47" i="1"/>
  <c r="F47" i="1"/>
  <c r="E47" i="1"/>
  <c r="D47" i="1"/>
  <c r="D41" i="1"/>
  <c r="E41" i="1"/>
  <c r="I41" i="1"/>
  <c r="H36" i="1"/>
  <c r="G36" i="1"/>
  <c r="F36" i="1"/>
  <c r="E36" i="1"/>
  <c r="D36" i="1"/>
  <c r="D32" i="1"/>
  <c r="E32" i="1"/>
  <c r="F32" i="1"/>
  <c r="G32" i="1"/>
  <c r="H32" i="1"/>
  <c r="I32" i="1"/>
  <c r="I29" i="1"/>
  <c r="H29" i="1"/>
  <c r="F29" i="1"/>
  <c r="E29" i="1"/>
  <c r="D29" i="1"/>
  <c r="I30" i="1"/>
  <c r="G77" i="11" l="1"/>
  <c r="H249" i="11"/>
  <c r="G249" i="11"/>
  <c r="D249" i="11"/>
  <c r="D196" i="11"/>
  <c r="D150" i="11"/>
  <c r="D77" i="11"/>
  <c r="G196" i="11"/>
  <c r="H150" i="11"/>
  <c r="G150" i="11"/>
  <c r="H77" i="11"/>
  <c r="M13" i="15" l="1"/>
  <c r="L13" i="15"/>
  <c r="K13" i="15"/>
  <c r="H196" i="11"/>
</calcChain>
</file>

<file path=xl/sharedStrings.xml><?xml version="1.0" encoding="utf-8"?>
<sst xmlns="http://schemas.openxmlformats.org/spreadsheetml/2006/main" count="9506" uniqueCount="5486">
  <si>
    <t>NAME OF THE COURSES OFFERED</t>
  </si>
  <si>
    <t>TYPE (UG/PG/IDDP/PH.D)</t>
  </si>
  <si>
    <t>Male</t>
  </si>
  <si>
    <t>Female</t>
  </si>
  <si>
    <t>Total</t>
  </si>
  <si>
    <t>Inculding Male and Female</t>
  </si>
  <si>
    <t xml:space="preserve">with in state </t>
  </si>
  <si>
    <t>out side state</t>
  </si>
  <si>
    <t>out side country</t>
  </si>
  <si>
    <t>SC/ST/OBC</t>
  </si>
  <si>
    <t>Economiclly backward</t>
  </si>
  <si>
    <t>Financial resources</t>
  </si>
  <si>
    <t>Utilized Amounts</t>
  </si>
  <si>
    <t>2015-16</t>
  </si>
  <si>
    <t>2013-14</t>
  </si>
  <si>
    <t>2014-15</t>
  </si>
  <si>
    <t>In words</t>
  </si>
  <si>
    <t>Earning from patents (Amount in Rs.)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</si>
  <si>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</si>
  <si>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</si>
  <si>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</si>
  <si>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</si>
  <si>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</si>
  <si>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</si>
  <si>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</si>
  <si>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Received(In Rupees)</t>
  </si>
  <si>
    <t>Amount received (in words)</t>
  </si>
  <si>
    <t>..</t>
  </si>
  <si>
    <t>Consultancy Projects</t>
  </si>
  <si>
    <t>Name of faculty (Chief Consultant)</t>
  </si>
  <si>
    <t>Client Organization</t>
  </si>
  <si>
    <t>Title of Consultancy of project</t>
  </si>
  <si>
    <t>Amount received (in Rupees)</t>
  </si>
  <si>
    <t>Academic Year</t>
  </si>
  <si>
    <t>Name of the program</t>
  </si>
  <si>
    <t>Duration</t>
  </si>
  <si>
    <t xml:space="preserve">No. of Students </t>
  </si>
  <si>
    <t>Full time Executive Programs of one year duration</t>
  </si>
  <si>
    <t>Yes in all the buildings</t>
  </si>
  <si>
    <t>Yes in some of the buildings</t>
  </si>
  <si>
    <t>No</t>
  </si>
  <si>
    <t>Do your institutions buildings have lifts/ramps</t>
  </si>
  <si>
    <t>Do your institutions buildings have provision for walking aids, including wheelchairs and transportation from one building to another for handicapped students</t>
  </si>
  <si>
    <t>Students opting for higher studies</t>
  </si>
  <si>
    <t>Graduating year of the Student</t>
  </si>
  <si>
    <t>Name of the  University/Institutions</t>
  </si>
  <si>
    <t xml:space="preserve">Number of Students admitted </t>
  </si>
  <si>
    <t>Year of admission</t>
  </si>
  <si>
    <t>Placement</t>
  </si>
  <si>
    <t>Name of the Company</t>
  </si>
  <si>
    <t>No of students recruited</t>
  </si>
  <si>
    <t>Minimum salary Offered</t>
  </si>
  <si>
    <t>Maximum salary offered</t>
  </si>
  <si>
    <t>Average salary offered</t>
  </si>
  <si>
    <t>Median salary offered</t>
  </si>
  <si>
    <t>Please furnish all the programs offered in your College/Unit</t>
  </si>
  <si>
    <t>Description</t>
  </si>
  <si>
    <t>Amount Received (In Rupees)</t>
  </si>
  <si>
    <t>Please enter in number format</t>
  </si>
  <si>
    <t>Intake (Duration of the  Prog. Is five years furnish information from 2012 onwards or 4 Yrs. Prog. 2013 onwards - in no. format)</t>
  </si>
  <si>
    <t>Information requred in the year 2016-17 (no. only)</t>
  </si>
  <si>
    <t>SrNo.</t>
  </si>
  <si>
    <t>Name</t>
  </si>
  <si>
    <t>Age</t>
  </si>
  <si>
    <t>Regular(R) / Contractual(C) / Visitor(V) /  Other(O)</t>
  </si>
  <si>
    <t>Source of record</t>
  </si>
  <si>
    <t>Personal Details</t>
  </si>
  <si>
    <t>Experience Details</t>
  </si>
  <si>
    <t>Other Details</t>
  </si>
  <si>
    <t>Overall Status</t>
  </si>
  <si>
    <t>2016-17</t>
  </si>
  <si>
    <t xml:space="preserve">Only related to Engineering </t>
  </si>
  <si>
    <t>Salaries (Teaching and Non-Teaching Staff)</t>
  </si>
  <si>
    <t>Maintenance of Academic Infrastructure or Consumables and other running expenditures (excluding maintenance of hostels and allied services)</t>
  </si>
  <si>
    <t>Seminars /Conferences/Workshops etc.</t>
  </si>
  <si>
    <t>Do your institution buildings  have specialliy designed for toilets for handicapped students</t>
  </si>
  <si>
    <t>2012-13</t>
  </si>
  <si>
    <t>2017-18</t>
  </si>
  <si>
    <t xml:space="preserve">Note: Please include - Number of Ph.D's awarded in the academic year 2014-15, 2015-16  and  2016-17, </t>
  </si>
  <si>
    <t>Industrial Consultancy Service (ICS)</t>
  </si>
  <si>
    <t>8,39,63,719.35</t>
  </si>
  <si>
    <t>2,77,47,591.60</t>
  </si>
  <si>
    <t>Design &amp; Development of brain inspired intelligent controller to solve complex non-linear problems, funded by Department of Science and Technology</t>
  </si>
  <si>
    <t xml:space="preserve"> Information Security Education Awareness Project Phase II</t>
  </si>
  <si>
    <t>2. Dr. A. Govardhan</t>
  </si>
  <si>
    <t>Department of Electronics &amp; IT ,Govt of India</t>
  </si>
  <si>
    <t>Deity, GOI</t>
  </si>
  <si>
    <t>Information security Education and awareness ISEA Phase II</t>
  </si>
  <si>
    <t>2015-2020</t>
  </si>
  <si>
    <t>UGC</t>
  </si>
  <si>
    <t>Speech Recognition System for Indian Languages</t>
  </si>
  <si>
    <t>4-4/2015-16(MRP/UGC-SERO)</t>
  </si>
  <si>
    <t>1.10.2016</t>
  </si>
  <si>
    <t>SR/CSRI/132/ 2013(G)</t>
  </si>
  <si>
    <t>DST</t>
  </si>
  <si>
    <t>GHMC</t>
  </si>
  <si>
    <t>3. Dr.G.N.Srinivas &amp; Dr.S.S.Tulasi Ram</t>
  </si>
  <si>
    <t xml:space="preserve">Testing of Lamps, Ballast, Igniters and Tubes </t>
  </si>
  <si>
    <t>3. Dr.S.Tara Kalyani &amp; Dr.B.V.Sankar Ram</t>
  </si>
  <si>
    <t>Rupees one lakh thirty three thousand two hundred and eighty eight only</t>
  </si>
  <si>
    <t>4. Dr. L. Pratap Reddy</t>
  </si>
  <si>
    <t>RCI</t>
  </si>
  <si>
    <t>Xenomoi OS Porting on i.Mx6 Dual Core Processor(OSMX)</t>
  </si>
  <si>
    <t>30.11.2015</t>
  </si>
  <si>
    <t>31.10.2015</t>
  </si>
  <si>
    <t>Nine laks ninety six thousand rupees only</t>
  </si>
  <si>
    <t>Nine lakhs ninety thousand rupees only</t>
  </si>
  <si>
    <t>Design Constraints and Analysis of Comprehensive Datasets for Emotion Detection using Multiple Biometrics</t>
  </si>
  <si>
    <t>43-393/2014(SR)</t>
  </si>
  <si>
    <t>Eleven lakhs thirty seven thousand rupees only</t>
  </si>
  <si>
    <t>FIST</t>
  </si>
  <si>
    <t>22.03.2013 - 2018</t>
  </si>
  <si>
    <t>Forty Five Lakhs only</t>
  </si>
  <si>
    <t>AICTE - RPS</t>
  </si>
  <si>
    <t>Design and Development of CAD System to Detect nodule in Chest Radiographs</t>
  </si>
  <si>
    <t>F.No.8-32/RIFD/RPS/Policy – 1/2016 - 17</t>
  </si>
  <si>
    <t>21.10.17</t>
  </si>
  <si>
    <t>Ten Lakhs Thirty Two Thousand only</t>
  </si>
  <si>
    <t>Development of Early warning system for Landslide Detection</t>
  </si>
  <si>
    <t>F.No.8-34/RIFD/RPS/Policy – 1/2016 - 17</t>
  </si>
  <si>
    <t>Twenty Four Lakhs Thirty Thousand only</t>
  </si>
  <si>
    <t>AICTE-MODROBS</t>
  </si>
  <si>
    <t>4. Dr. T. Satya Savithri</t>
  </si>
  <si>
    <t>Vrinda Technologies</t>
  </si>
  <si>
    <t xml:space="preserve">Utilization of Lab Equipment – Vector Network Analyzer </t>
  </si>
  <si>
    <t>Fifty Seven Thousand only</t>
  </si>
  <si>
    <t>Govt. of Telangana State</t>
  </si>
  <si>
    <t>Three lakh Ninety thousand rupees</t>
  </si>
  <si>
    <t>TEQIP-II</t>
  </si>
  <si>
    <t>Five crores and sixty six lakhs only</t>
  </si>
  <si>
    <t>Two crores and fifty lakhs only</t>
  </si>
  <si>
    <t>Four Crores and Fifty lakhs only</t>
  </si>
  <si>
    <t>S. No</t>
  </si>
  <si>
    <t>Amount(Rs)</t>
  </si>
  <si>
    <t>M/S JAS Steel Metal, Vishakapatnam, 49 Tonne Tractor Trailer</t>
  </si>
  <si>
    <t>55,150/-</t>
  </si>
  <si>
    <t>Puzzolona Machinery Fabricator, Hyderabad, 49 Tonne Triple Axle Semi Trailer</t>
  </si>
  <si>
    <t>66,180/-</t>
  </si>
  <si>
    <t>Puzzolona Machinery Fabricator, Hyderabad, 35.2 Tonne ( 3 Drawings)</t>
  </si>
  <si>
    <t>1,32,360/-</t>
  </si>
  <si>
    <t xml:space="preserve">S.No. </t>
  </si>
  <si>
    <t xml:space="preserve">Name of the Faculty Member </t>
  </si>
  <si>
    <t xml:space="preserve">Details of Patents </t>
  </si>
  <si>
    <t xml:space="preserve">Year of Award/ Filing </t>
  </si>
  <si>
    <t xml:space="preserve">Dr. J. Suresh Kumar </t>
  </si>
  <si>
    <t xml:space="preserve">Patent No. 45084 </t>
  </si>
  <si>
    <t xml:space="preserve">Chest Compression Device for First Aid  </t>
  </si>
  <si>
    <t xml:space="preserve">Patent No. 33348 </t>
  </si>
  <si>
    <t xml:space="preserve">Chest Compression Device for Medical First Aid  </t>
  </si>
  <si>
    <t xml:space="preserve">Intelligent Robot </t>
  </si>
  <si>
    <t xml:space="preserve">2016(Filed)  </t>
  </si>
  <si>
    <t xml:space="preserve">Dr. K. Vijaya Kumar Reddy </t>
  </si>
  <si>
    <t xml:space="preserve">Filed 5 Patents </t>
  </si>
  <si>
    <t xml:space="preserve">Dr. B. Sudheer Prem Kumar </t>
  </si>
  <si>
    <t xml:space="preserve">Filed 2 Patents  </t>
  </si>
  <si>
    <t>AICTE</t>
  </si>
  <si>
    <t>1. Dr.V.Kamakshi Prasad</t>
  </si>
  <si>
    <t>2. Dr. T. Satya Savithri</t>
  </si>
  <si>
    <t>3. Dr. D. Srinivasa Rao</t>
  </si>
  <si>
    <t>5. The Principal</t>
  </si>
  <si>
    <t>1.  Dr. N. Yadaiah, EEE</t>
  </si>
  <si>
    <t>3. The Principal</t>
  </si>
  <si>
    <t xml:space="preserve">Other Consultancy Services </t>
  </si>
  <si>
    <t xml:space="preserve">Online NBE Exam </t>
  </si>
  <si>
    <t>Two Lakhs Seventy Seven Thousand and Two hundred ONLY</t>
  </si>
  <si>
    <t>2. The Head of CSE</t>
  </si>
  <si>
    <t xml:space="preserve">Online CAT , NBE, &amp; AIPGMEE Exam  </t>
  </si>
  <si>
    <t>Eleven Lakh Eighteen Thousand Eight Hundred and Eighty only</t>
  </si>
  <si>
    <t>2.  The Head of CSE</t>
  </si>
  <si>
    <t>1. Dr. P. Srinivasa Rao</t>
  </si>
  <si>
    <t>Use of Processed over burden for Civil Construction purpose</t>
  </si>
  <si>
    <t>Ref. No. CRP/RND/B-418/871</t>
  </si>
  <si>
    <t>Five Lakhs only</t>
  </si>
  <si>
    <t>2015-2016</t>
  </si>
  <si>
    <t>M/s. Singareni Colleries Comany Ltd., Kothagudem</t>
  </si>
  <si>
    <t>One Lakh Eighty five thousand only</t>
  </si>
  <si>
    <t>Fifty one Lakha Eighty three thousand six hundred only</t>
  </si>
  <si>
    <t>1. The Principal</t>
  </si>
  <si>
    <t>Eight Crores thirty nine lakhs sixty three thousand seven hundred nineteen and thirty five paise</t>
  </si>
  <si>
    <t>Amount received (in words) Rs.</t>
  </si>
  <si>
    <t>Two lakhs eighty nine thousand two hundred and sixty only.</t>
  </si>
  <si>
    <t xml:space="preserve">1. The Principal </t>
  </si>
  <si>
    <t xml:space="preserve">        3,37,08,198 </t>
  </si>
  <si>
    <t>Three crores thiry seven lakhs eight thousand one hundred and ninety eighty only</t>
  </si>
  <si>
    <t>Two crores sevnety seven lakh forty seven thousand five hundred ninety one and sixty paise only</t>
  </si>
  <si>
    <t>-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</si>
  <si>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Net Cracker</t>
    </r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</si>
  <si>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Oracle</t>
    </r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</si>
  <si>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Deloitte</t>
    </r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</si>
  <si>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Model N</t>
    </r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</si>
  <si>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CommVault</t>
    </r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</si>
  <si>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Zoho</t>
    </r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</si>
  <si>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MAQ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</si>
  <si>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Teradata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</si>
  <si>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TCS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</si>
  <si>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Wipro</t>
    </r>
  </si>
  <si>
    <r>
      <t>11.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FMC</t>
    </r>
  </si>
  <si>
    <r>
      <t>12.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Accenture</t>
    </r>
  </si>
  <si>
    <r>
      <t>13.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CSC</t>
    </r>
  </si>
  <si>
    <r>
      <t>14.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HP</t>
    </r>
  </si>
  <si>
    <r>
      <t>15.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Tech Mahindra</t>
    </r>
  </si>
  <si>
    <r>
      <t>16.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L&amp;T</t>
    </r>
  </si>
  <si>
    <r>
      <t>17.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ITC</t>
    </r>
  </si>
  <si>
    <r>
      <t>18.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Uurmi Systems</t>
    </r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</si>
  <si>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JP Morgan</t>
    </r>
  </si>
  <si>
    <r>
      <t>20.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SAB MILLER</t>
    </r>
  </si>
  <si>
    <r>
      <t>21.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M&amp;M</t>
    </r>
  </si>
  <si>
    <r>
      <t>22.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FIAT</t>
    </r>
  </si>
  <si>
    <r>
      <t>23.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Alliance Global Services</t>
    </r>
  </si>
  <si>
    <r>
      <t>24.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ACCL</t>
    </r>
  </si>
  <si>
    <r>
      <t>25.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Cap Gemini</t>
    </r>
  </si>
  <si>
    <r>
      <t>26.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LNT InfoTech</t>
    </r>
  </si>
  <si>
    <r>
      <t>27.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ECI Telecom</t>
    </r>
  </si>
  <si>
    <r>
      <t>28.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Persistent</t>
    </r>
  </si>
  <si>
    <r>
      <t>29.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Ford</t>
    </r>
  </si>
  <si>
    <r>
      <t>30.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Hyundai Mobis</t>
    </r>
  </si>
  <si>
    <r>
      <t>31.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Mu Sigma</t>
    </r>
  </si>
  <si>
    <r>
      <t>32.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Blue Star</t>
    </r>
  </si>
  <si>
    <r>
      <t>33.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CA Technologies</t>
    </r>
  </si>
  <si>
    <r>
      <t>34.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MRF</t>
    </r>
  </si>
  <si>
    <r>
      <t>35.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Gramener</t>
    </r>
  </si>
  <si>
    <r>
      <t>36.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Oracle</t>
    </r>
  </si>
  <si>
    <r>
      <t>37.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UHG</t>
    </r>
  </si>
  <si>
    <r>
      <t>38.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Akash</t>
    </r>
  </si>
  <si>
    <r>
      <t>39.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HCL</t>
    </r>
  </si>
  <si>
    <r>
      <t>40.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IBM</t>
    </r>
  </si>
  <si>
    <r>
      <t>41.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Medha Servo Drives</t>
    </r>
  </si>
  <si>
    <r>
      <t>42.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Verizon</t>
    </r>
  </si>
  <si>
    <r>
      <t>43.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Crypsis Tech</t>
    </r>
  </si>
  <si>
    <r>
      <t>44.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Cyient Ltd.</t>
    </r>
  </si>
  <si>
    <r>
      <t>45.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Godrej</t>
    </r>
  </si>
  <si>
    <r>
      <t>46.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Gnana Analytics (AVISO)</t>
    </r>
  </si>
  <si>
    <r>
      <t>47.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UHG- off campus </t>
    </r>
  </si>
  <si>
    <r>
      <t>48.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OSMOSYS</t>
    </r>
  </si>
  <si>
    <r>
      <t>49.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Idea Cellular</t>
    </r>
  </si>
  <si>
    <r>
      <t>50.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Merchant Navy</t>
    </r>
  </si>
  <si>
    <r>
      <t>51.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Oracle</t>
    </r>
  </si>
  <si>
    <r>
      <t>52.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Kanha Plastics</t>
    </r>
  </si>
  <si>
    <r>
      <t>53.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Johnson &amp; Johnson</t>
    </r>
  </si>
  <si>
    <r>
      <t>54.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HP </t>
    </r>
  </si>
  <si>
    <r>
      <t>55.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Thinktankers</t>
    </r>
  </si>
  <si>
    <r>
      <t>56.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Nalsoft</t>
    </r>
  </si>
  <si>
    <r>
      <t>57.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Amazon</t>
    </r>
  </si>
  <si>
    <r>
      <t>58.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Rane Valves</t>
    </r>
  </si>
  <si>
    <r>
      <t>59.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Hyundai Motors</t>
    </r>
  </si>
  <si>
    <r>
      <t>60.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VISA</t>
    </r>
  </si>
  <si>
    <r>
      <t>61.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Enterprise Signal Pvt. Ltd.</t>
    </r>
  </si>
  <si>
    <r>
      <t>62.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Infor</t>
    </r>
  </si>
  <si>
    <r>
      <t>63.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Life Style Projects</t>
    </r>
  </si>
  <si>
    <r>
      <t>64.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Zen Technologies</t>
    </r>
  </si>
  <si>
    <r>
      <t>65.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NPCI</t>
    </r>
  </si>
  <si>
    <r>
      <t>68.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 xml:space="preserve">Aarvee associates </t>
    </r>
  </si>
  <si>
    <r>
      <t>69.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FTD</t>
    </r>
  </si>
  <si>
    <r>
      <t>70.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Global Communications</t>
    </r>
  </si>
  <si>
    <r>
      <t>71.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Q Labs</t>
    </r>
  </si>
  <si>
    <r>
      <t>72.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Times New Roman"/>
        <family val="1"/>
      </rPr>
      <t>Zovi.com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</si>
  <si>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Zoho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</si>
  <si>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Mu Sigma</t>
    </r>
  </si>
  <si>
    <r>
      <t>3.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Teradata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</si>
  <si>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CommVault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</si>
  <si>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Deloitte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</si>
  <si>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Net Cracker</t>
    </r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</si>
  <si>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Alliance Global Services</t>
    </r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</si>
  <si>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Unisys</t>
    </r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</si>
  <si>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Model N</t>
    </r>
  </si>
  <si>
    <r>
      <t>10.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UHG</t>
    </r>
  </si>
  <si>
    <r>
      <t>11.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JP Morgan</t>
    </r>
  </si>
  <si>
    <r>
      <t>12.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Portware</t>
    </r>
  </si>
  <si>
    <r>
      <t>13.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Zen Technology</t>
    </r>
  </si>
  <si>
    <t> 3.25</t>
  </si>
  <si>
    <r>
      <t>16.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Cap Gemini</t>
    </r>
  </si>
  <si>
    <r>
      <t>17.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CSC</t>
    </r>
  </si>
  <si>
    <r>
      <t>19.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Uurmi Systems</t>
    </r>
  </si>
  <si>
    <r>
      <t>20.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HostAnalytics</t>
    </r>
  </si>
  <si>
    <r>
      <t>21.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Hyundai Mobis</t>
    </r>
  </si>
  <si>
    <r>
      <t>22.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FMC</t>
    </r>
  </si>
  <si>
    <r>
      <t>23.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PEGA Systems</t>
    </r>
  </si>
  <si>
    <r>
      <t>24.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Securifi</t>
    </r>
  </si>
  <si>
    <r>
      <t>25.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NTT Data</t>
    </r>
  </si>
  <si>
    <r>
      <t>26.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L&amp;T Construction</t>
    </r>
  </si>
  <si>
    <t> 6</t>
  </si>
  <si>
    <r>
      <t>27.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Callidus Cloud</t>
    </r>
  </si>
  <si>
    <r>
      <t>28.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IVY Tech</t>
    </r>
  </si>
  <si>
    <r>
      <t>29.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HSBC</t>
    </r>
  </si>
  <si>
    <r>
      <t>30.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Gramener</t>
    </r>
  </si>
  <si>
    <r>
      <t>31.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FIAT</t>
    </r>
  </si>
  <si>
    <r>
      <t>33.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Genpact</t>
    </r>
  </si>
  <si>
    <r>
      <t>34.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CA Technoligies</t>
    </r>
  </si>
  <si>
    <r>
      <t>35.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Oracle Cloud</t>
    </r>
  </si>
  <si>
    <r>
      <t>36.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M&amp;M</t>
    </r>
  </si>
  <si>
    <r>
      <t>37.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Biological E Ltd</t>
    </r>
  </si>
  <si>
    <t> 3.2</t>
  </si>
  <si>
    <r>
      <t>38.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EnterPrise Signal</t>
    </r>
  </si>
  <si>
    <r>
      <t>39.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Next Education</t>
    </r>
  </si>
  <si>
    <r>
      <t>40.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Infosys</t>
    </r>
  </si>
  <si>
    <r>
      <t>41.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Riktam Technology</t>
    </r>
  </si>
  <si>
    <r>
      <t>42.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RedPine Signals</t>
    </r>
  </si>
  <si>
    <r>
      <t>43.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Bluestar India</t>
    </r>
  </si>
  <si>
    <t>12(Internship)</t>
  </si>
  <si>
    <t> 3.0</t>
  </si>
  <si>
    <r>
      <t>45.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Think Tankers</t>
    </r>
  </si>
  <si>
    <r>
      <t>46.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Pervacio</t>
    </r>
  </si>
  <si>
    <r>
      <t>47.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Cyient</t>
    </r>
  </si>
  <si>
    <r>
      <t>48.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 xml:space="preserve">FTD   </t>
    </r>
  </si>
  <si>
    <r>
      <t>49.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Atos</t>
    </r>
  </si>
  <si>
    <r>
      <t>50.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NCPI</t>
    </r>
  </si>
  <si>
    <r>
      <t>51.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 xml:space="preserve">COROMANDEL </t>
    </r>
  </si>
  <si>
    <r>
      <t>52.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Jonnson Controls</t>
    </r>
  </si>
  <si>
    <r>
      <t>53.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 xml:space="preserve">Oracle  </t>
    </r>
  </si>
  <si>
    <r>
      <t>54.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L&amp;T Tech</t>
    </r>
  </si>
  <si>
    <r>
      <t>55.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SAP</t>
    </r>
  </si>
  <si>
    <r>
      <t>56.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GEF India</t>
    </r>
  </si>
  <si>
    <r>
      <t>57.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MRF</t>
    </r>
  </si>
  <si>
    <r>
      <t>58.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Future First</t>
    </r>
  </si>
  <si>
    <r>
      <t>59.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Inbisco</t>
    </r>
  </si>
  <si>
    <r>
      <t>60.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Concept Global</t>
    </r>
  </si>
  <si>
    <r>
      <t>61.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Innovative web solution </t>
    </r>
  </si>
  <si>
    <r>
      <t>62.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FTE</t>
    </r>
  </si>
  <si>
    <r>
      <t>63.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Suneratech</t>
    </r>
  </si>
  <si>
    <r>
      <t>66.</t>
    </r>
    <r>
      <rPr>
        <sz val="7"/>
        <color rgb="FFFF0000"/>
        <rFont val="Times New Roman"/>
        <family val="1"/>
      </rPr>
      <t xml:space="preserve">  </t>
    </r>
    <r>
      <rPr>
        <sz val="11"/>
        <color rgb="FFFF0000"/>
        <rFont val="Times New Roman"/>
        <family val="1"/>
      </rPr>
      <t>ATLAS Copco.</t>
    </r>
  </si>
  <si>
    <r>
      <t>67.</t>
    </r>
    <r>
      <rPr>
        <sz val="7"/>
        <color rgb="FFFF0000"/>
        <rFont val="Times New Roman"/>
        <family val="1"/>
      </rPr>
      <t xml:space="preserve">  </t>
    </r>
    <r>
      <rPr>
        <sz val="11"/>
        <color rgb="FFFF0000"/>
        <rFont val="Times New Roman"/>
        <family val="1"/>
      </rPr>
      <t>United Online</t>
    </r>
  </si>
  <si>
    <r>
      <t>14.</t>
    </r>
    <r>
      <rPr>
        <sz val="7"/>
        <color rgb="FFFF0000"/>
        <rFont val="Times New Roman"/>
        <family val="1"/>
      </rPr>
      <t xml:space="preserve">  </t>
    </r>
    <r>
      <rPr>
        <sz val="12"/>
        <color rgb="FFFF0000"/>
        <rFont val="Times New Roman"/>
        <family val="1"/>
      </rPr>
      <t>TCS</t>
    </r>
  </si>
  <si>
    <r>
      <t>15.</t>
    </r>
    <r>
      <rPr>
        <sz val="7"/>
        <color rgb="FFFF0000"/>
        <rFont val="Times New Roman"/>
        <family val="1"/>
      </rPr>
      <t xml:space="preserve">  </t>
    </r>
    <r>
      <rPr>
        <sz val="12"/>
        <color rgb="FFFF0000"/>
        <rFont val="Times New Roman"/>
        <family val="1"/>
      </rPr>
      <t>Wipro</t>
    </r>
  </si>
  <si>
    <r>
      <t>18.</t>
    </r>
    <r>
      <rPr>
        <sz val="7"/>
        <color rgb="FFFF0000"/>
        <rFont val="Times New Roman"/>
        <family val="1"/>
      </rPr>
      <t xml:space="preserve">  </t>
    </r>
    <r>
      <rPr>
        <sz val="12"/>
        <color rgb="FFFF0000"/>
        <rFont val="Times New Roman"/>
        <family val="1"/>
      </rPr>
      <t>Accenture</t>
    </r>
  </si>
  <si>
    <r>
      <t>32.</t>
    </r>
    <r>
      <rPr>
        <sz val="7"/>
        <color rgb="FFFF0000"/>
        <rFont val="Times New Roman"/>
        <family val="1"/>
      </rPr>
      <t xml:space="preserve">  </t>
    </r>
    <r>
      <rPr>
        <sz val="12"/>
        <color rgb="FFFF0000"/>
        <rFont val="Times New Roman"/>
        <family val="1"/>
      </rPr>
      <t>Quest Global</t>
    </r>
  </si>
  <si>
    <r>
      <t xml:space="preserve">   44.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Honeywell technology</t>
    </r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</si>
  <si>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JP MORGAN</t>
    </r>
  </si>
  <si>
    <r>
      <t>2.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FMC</t>
    </r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</si>
  <si>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L&amp;T</t>
    </r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</si>
  <si>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Model N</t>
    </r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</si>
  <si>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Future first</t>
    </r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</si>
  <si>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Net Cracker</t>
    </r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</si>
  <si>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Murgappa</t>
    </r>
  </si>
  <si>
    <r>
      <t>9.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>TCS</t>
    </r>
  </si>
  <si>
    <r>
      <t>11.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Google</t>
    </r>
  </si>
  <si>
    <r>
      <t>12.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DST</t>
    </r>
  </si>
  <si>
    <r>
      <t>13.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Atibir Industries co. Ltd</t>
    </r>
  </si>
  <si>
    <r>
      <t>14.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Hp</t>
    </r>
  </si>
  <si>
    <r>
      <t>15.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ITC</t>
    </r>
  </si>
  <si>
    <r>
      <t>16.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Vitesse</t>
    </r>
  </si>
  <si>
    <r>
      <t>17.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CUEDIO Technologies</t>
    </r>
  </si>
  <si>
    <r>
      <t>18.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INFOTECH</t>
    </r>
  </si>
  <si>
    <r>
      <t>19.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Morgan Stanley </t>
    </r>
  </si>
  <si>
    <r>
      <t>20.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Accenture</t>
    </r>
  </si>
  <si>
    <r>
      <t>21.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INFOSYS</t>
    </r>
  </si>
  <si>
    <r>
      <t>22.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Tech Mahindra</t>
    </r>
  </si>
  <si>
    <r>
      <t>23.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PEGA systems</t>
    </r>
  </si>
  <si>
    <r>
      <t>24.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 xml:space="preserve">IBM </t>
    </r>
  </si>
  <si>
    <r>
      <t>25.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Context Technologies</t>
    </r>
  </si>
  <si>
    <r>
      <t>26.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SATYAM VENTURES</t>
    </r>
  </si>
  <si>
    <r>
      <t>27.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NTT Data</t>
    </r>
  </si>
  <si>
    <r>
      <t>28.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CSC</t>
    </r>
  </si>
  <si>
    <r>
      <t>29.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Saastra</t>
    </r>
  </si>
  <si>
    <t> 3.5</t>
  </si>
  <si>
    <r>
      <t>30.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AMAZON</t>
    </r>
  </si>
  <si>
    <r>
      <t>31.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ZOHO</t>
    </r>
  </si>
  <si>
    <r>
      <t>32.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Idea Cellular</t>
    </r>
  </si>
  <si>
    <r>
      <t>33.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 xml:space="preserve">SurfBI </t>
    </r>
  </si>
  <si>
    <r>
      <t>34.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Covident Tech</t>
    </r>
  </si>
  <si>
    <r>
      <t>35.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Fiat Motors</t>
    </r>
  </si>
  <si>
    <r>
      <t>36.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MRF</t>
    </r>
  </si>
  <si>
    <r>
      <t>37.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OSMOSYS</t>
    </r>
  </si>
  <si>
    <r>
      <t>38.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United Online</t>
    </r>
  </si>
  <si>
    <r>
      <t>39.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Persistant</t>
    </r>
  </si>
  <si>
    <r>
      <t>40.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Oracle (AP Development)</t>
    </r>
  </si>
  <si>
    <r>
      <t>41.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Oracle (Cloud)</t>
    </r>
  </si>
  <si>
    <r>
      <t>42.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Fission Labs</t>
    </r>
  </si>
  <si>
    <r>
      <t>43.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Rane Group</t>
    </r>
  </si>
  <si>
    <r>
      <t>44.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TASL</t>
    </r>
  </si>
  <si>
    <r>
      <t>45.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Maq Software</t>
    </r>
  </si>
  <si>
    <r>
      <t>46.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CA Technologies</t>
    </r>
  </si>
  <si>
    <r>
      <t>47.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Tibco</t>
    </r>
  </si>
  <si>
    <r>
      <t>48.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Dexter (Internship)</t>
    </r>
  </si>
  <si>
    <r>
      <t>49.</t>
    </r>
    <r>
      <rPr>
        <sz val="7"/>
        <color rgb="FF000000"/>
        <rFont val="Times New Roman"/>
        <family val="1"/>
      </rPr>
      <t xml:space="preserve">  </t>
    </r>
    <r>
      <rPr>
        <sz val="12"/>
        <color rgb="FF000000"/>
        <rFont val="Times New Roman"/>
        <family val="1"/>
      </rPr>
      <t>Alliance Global Services</t>
    </r>
  </si>
  <si>
    <r>
      <t>3.</t>
    </r>
    <r>
      <rPr>
        <sz val="7"/>
        <color rgb="FFFF0000"/>
        <rFont val="Times New Roman"/>
        <family val="1"/>
      </rPr>
      <t xml:space="preserve">      </t>
    </r>
    <r>
      <rPr>
        <sz val="12"/>
        <color rgb="FFFF0000"/>
        <rFont val="Times New Roman"/>
        <family val="1"/>
      </rPr>
      <t>Deloitte</t>
    </r>
  </si>
  <si>
    <t>2014-2015</t>
  </si>
  <si>
    <t>2016-2017</t>
  </si>
  <si>
    <t>...</t>
  </si>
  <si>
    <t>4. Dr. P. Bhramara</t>
  </si>
  <si>
    <t>Nano Lubricant Performance in R&amp;AC Applications</t>
  </si>
  <si>
    <t>F.No.8-171/RIFD/RPS/POLICY-1/2014-15</t>
  </si>
  <si>
    <t>Twenty Four Lakhs only</t>
  </si>
  <si>
    <t>3. Dr. A. Govardhan</t>
  </si>
  <si>
    <t>5. Dr. L. Pratap Reddy</t>
  </si>
  <si>
    <t>6. The Principal</t>
  </si>
  <si>
    <t>7. Dr. K. Anitha Sheela</t>
  </si>
  <si>
    <t>6. Dr. K. Lakshman Rao</t>
  </si>
  <si>
    <t>TS COST DST</t>
  </si>
  <si>
    <t>e-Measurement book for accident investigate</t>
  </si>
  <si>
    <t>DST/SSTP/Core Grant-2016</t>
  </si>
  <si>
    <t>Seven Lakhs only</t>
  </si>
  <si>
    <t>7. Dr. K. Lakshman Rao</t>
  </si>
  <si>
    <t>Urban Flood Analytics</t>
  </si>
  <si>
    <t>Thirty Lakhs only</t>
  </si>
  <si>
    <t>MOU- JNTUHCE_GHMC</t>
  </si>
  <si>
    <t>8. Dr. K. Lakshman Rao</t>
  </si>
  <si>
    <t>LOU</t>
  </si>
  <si>
    <t>Hyd. Police Commissionarate</t>
  </si>
  <si>
    <t>Nine Lakhs ninety thousand only</t>
  </si>
  <si>
    <t>9. Dr. K. Lakshman Rao</t>
  </si>
  <si>
    <t>Navayuga</t>
  </si>
  <si>
    <t>UP Expresswayy-Hindum-Safty Audit</t>
  </si>
  <si>
    <t>March, 2016</t>
  </si>
  <si>
    <t>Eight Lakhs only</t>
  </si>
  <si>
    <t>10. Dr. K. Lakshman Rao</t>
  </si>
  <si>
    <t>NHAI</t>
  </si>
  <si>
    <t>Road safty Audit on NH63</t>
  </si>
  <si>
    <t>May, 2016</t>
  </si>
  <si>
    <t>11. Dr. K. Lakhman Rao</t>
  </si>
  <si>
    <t>Madhucon</t>
  </si>
  <si>
    <t>Understanding on Road Safty in Tamilnadu Nagaipatnam National Highway</t>
  </si>
  <si>
    <t>Four Lakhs only</t>
  </si>
  <si>
    <t>Dr. J. Suresh Kuma</t>
  </si>
  <si>
    <t>Patent No. 289732 ROBOT</t>
  </si>
  <si>
    <t>Supporting School Education Dept. Govt. of Telangana State initiated a discussion for supporting the training cum workshop for the English Resource teachers for a total of 10 Days in two spells.</t>
  </si>
  <si>
    <t>TEQIP-III</t>
  </si>
  <si>
    <t>World Bank-MHRD</t>
  </si>
  <si>
    <t>in crores</t>
  </si>
  <si>
    <t>2018-19</t>
  </si>
  <si>
    <t>2019-20</t>
  </si>
  <si>
    <t>Sanctioned Amount</t>
  </si>
  <si>
    <t xml:space="preserve"> Expenditure</t>
  </si>
  <si>
    <t>DURATION in years</t>
  </si>
  <si>
    <t>PG</t>
  </si>
  <si>
    <t>EEE</t>
  </si>
  <si>
    <t>ECE</t>
  </si>
  <si>
    <t>CSE</t>
  </si>
  <si>
    <t>Salaries for Teaching and Non-Teaching Staff</t>
  </si>
  <si>
    <t>S.No</t>
  </si>
  <si>
    <t>Particulars</t>
  </si>
  <si>
    <t>2014-15
Rs.</t>
  </si>
  <si>
    <t>2015-16
Rs.</t>
  </si>
  <si>
    <t>2016-17
Rs.</t>
  </si>
  <si>
    <t>Pay &amp; Allow-Teach.</t>
  </si>
  <si>
    <t>Pay &amp; Allow-Teach.
(Supply)</t>
  </si>
  <si>
    <t>Pay &amp; Allow-Non-Teach.</t>
  </si>
  <si>
    <t>Pay &amp; Allow-Non-Teach.
(Supply)</t>
  </si>
  <si>
    <t>EL-Teaching</t>
  </si>
  <si>
    <t>EL-Non-Teaching</t>
  </si>
  <si>
    <t>Pay Fixation Arrears</t>
  </si>
  <si>
    <t>DA Arrears-LICPC-Bank</t>
  </si>
  <si>
    <t>DA Arrears-GPF</t>
  </si>
  <si>
    <t>Twenty crores ninety five lakhs sixty three thousand one hundred and eighty nine</t>
  </si>
  <si>
    <t>Eighteen crores sixty four lakhs seventy five thousand one hundred and sixty three</t>
  </si>
  <si>
    <t>Eighteen crores fifty five lakhs sixty one thousand one hundred and twenty seven only</t>
  </si>
  <si>
    <t>M.Tech</t>
  </si>
  <si>
    <t>M.Sc</t>
  </si>
  <si>
    <t>MCA</t>
  </si>
  <si>
    <t>B.Tech</t>
  </si>
  <si>
    <t>B.Tech+M.Tech</t>
  </si>
  <si>
    <t>B. Tech+MBA</t>
  </si>
  <si>
    <t>UG</t>
  </si>
  <si>
    <t>ID</t>
  </si>
  <si>
    <t>M.S-VLSIESD</t>
  </si>
  <si>
    <t>M. Tech-Mechatronics</t>
  </si>
  <si>
    <t>M. Tech-PTPG</t>
  </si>
  <si>
    <t>B. Tech+M. Tech/M.Sc</t>
  </si>
  <si>
    <t>B. Tech+M. Tech/M.S</t>
  </si>
  <si>
    <t>Library</t>
  </si>
  <si>
    <t>Engineering Workshops</t>
  </si>
  <si>
    <t>New equipment of Labs</t>
  </si>
  <si>
    <t>Rupees Eight lakhs ninety five thousand two hundred and ten only</t>
  </si>
  <si>
    <t>Rupees Thirty two lakhs seven thousand and eighty nine only</t>
  </si>
  <si>
    <t>Rupees Fifty three lakhs eighteen thousand and nine hundred and fifty three only</t>
  </si>
  <si>
    <t>Rupees Eighty three lakhs seven thousand and nine hundred and seventy two only</t>
  </si>
  <si>
    <t>Rupees One crore ten lakhs fifty one thousand one hundred and fifty five only</t>
  </si>
  <si>
    <t>Rupees Six lakhs sixty four thousand and sixty seven only</t>
  </si>
  <si>
    <t>Rupees Eight lakhs thirty two thousand seven hundred and ninety one only</t>
  </si>
  <si>
    <t>Rupees One crore fifty six lakhs fifty five thousand nine hundred and twelve only</t>
  </si>
  <si>
    <t>Rupees Fifty nine lakhs fourteen thousand and nine hundred and twenty one only</t>
  </si>
  <si>
    <t>Department</t>
  </si>
  <si>
    <t>PAN</t>
  </si>
  <si>
    <t>Dr B Sivakonda Reddy</t>
  </si>
  <si>
    <t>CE</t>
  </si>
  <si>
    <t>ALZPR7913B</t>
  </si>
  <si>
    <t>R</t>
  </si>
  <si>
    <t>I</t>
  </si>
  <si>
    <t>Yes</t>
  </si>
  <si>
    <t>Dr G Tulsiram Das</t>
  </si>
  <si>
    <t>ACGPG3772P</t>
  </si>
  <si>
    <t>Dr M Suryakalavathi</t>
  </si>
  <si>
    <t>AFXPM8932P</t>
  </si>
  <si>
    <t>Dr L Pratap Reddy</t>
  </si>
  <si>
    <t>AATPL9988M</t>
  </si>
  <si>
    <t>Dr P Chandrashekar Reddy</t>
  </si>
  <si>
    <t>ABMPP0433B</t>
  </si>
  <si>
    <t>Dr M Madhavi Latha</t>
  </si>
  <si>
    <t>ACUPM0560B</t>
  </si>
  <si>
    <t>Dr K Anitha sheela</t>
  </si>
  <si>
    <t>ANCPK5548G</t>
  </si>
  <si>
    <t>P Sowjanya Sreedevi</t>
  </si>
  <si>
    <t>AMGPP8334A</t>
  </si>
  <si>
    <t>Dr B Padmaja Rani</t>
  </si>
  <si>
    <t>AFQPB7478E</t>
  </si>
  <si>
    <t>Dr K M Lakshman Rao</t>
  </si>
  <si>
    <t>ANTPK4671R</t>
  </si>
  <si>
    <t>Dr G K Visjwanath</t>
  </si>
  <si>
    <t>ACAPG3940R</t>
  </si>
  <si>
    <t>Dr  D Vasumathi</t>
  </si>
  <si>
    <t>AFGPD5257F</t>
  </si>
  <si>
    <t>C Bhartender Rao</t>
  </si>
  <si>
    <t>AGWPC0638A</t>
  </si>
  <si>
    <t>Dr N Yadaiah</t>
  </si>
  <si>
    <t>AAMPN7054K</t>
  </si>
  <si>
    <t>Dr M Sushma</t>
  </si>
  <si>
    <t>ACAPM9595J</t>
  </si>
  <si>
    <t>Dr A Jaya Laxmi</t>
  </si>
  <si>
    <t>AADPU6072B</t>
  </si>
  <si>
    <t>R Sri Rama Devi</t>
  </si>
  <si>
    <t>MET</t>
  </si>
  <si>
    <t>AEWPR8896P</t>
  </si>
  <si>
    <t>Dr M A Srinivas</t>
  </si>
  <si>
    <t>MATHS</t>
  </si>
  <si>
    <t>ADCPM6429L</t>
  </si>
  <si>
    <t>Dr B Rama Devi</t>
  </si>
  <si>
    <t>CHE</t>
  </si>
  <si>
    <t>AATPB3267R</t>
  </si>
  <si>
    <t>Dr P Aparna</t>
  </si>
  <si>
    <t>PHY</t>
  </si>
  <si>
    <t>AQXPP1396D</t>
  </si>
  <si>
    <t>Dr M Asha Rani</t>
  </si>
  <si>
    <t>ACQPM3013R</t>
  </si>
  <si>
    <t>Dr K Ram Mohan Rao</t>
  </si>
  <si>
    <t>ADFPK5118H</t>
  </si>
  <si>
    <t>Dr V Padmavathi</t>
  </si>
  <si>
    <t>ACRPV7987L</t>
  </si>
  <si>
    <t>Dr B V Shanker ram</t>
  </si>
  <si>
    <t>ABYPB1412A</t>
  </si>
  <si>
    <t>B Sunitha</t>
  </si>
  <si>
    <t>ANDPB6860B</t>
  </si>
  <si>
    <t>Dr K Vijaya Kumar Reddy</t>
  </si>
  <si>
    <t>ME</t>
  </si>
  <si>
    <t>ADFPK3681D</t>
  </si>
  <si>
    <t>Dr G Krishna Mohan Rao</t>
  </si>
  <si>
    <t>AEPPG5693E</t>
  </si>
  <si>
    <t>Dr G Satish Babu</t>
  </si>
  <si>
    <t>ADSPG1199H</t>
  </si>
  <si>
    <t>Dr T Satya Savithri</t>
  </si>
  <si>
    <t>ADPPT5695L</t>
  </si>
  <si>
    <t>Dr V Kamakshi Prasad</t>
  </si>
  <si>
    <t>AAMPV7964L</t>
  </si>
  <si>
    <t>Dr A Raghuram</t>
  </si>
  <si>
    <t>ACVPA4697C</t>
  </si>
  <si>
    <t>P Venkata Narayana</t>
  </si>
  <si>
    <t>ADTPV9862F</t>
  </si>
  <si>
    <t>Dr M Vidyasagar</t>
  </si>
  <si>
    <t>ABKPM2315D</t>
  </si>
  <si>
    <t>Dr P Brahmara</t>
  </si>
  <si>
    <t>AIDPP7229B</t>
  </si>
  <si>
    <t>Dr P Srinivasa Rao</t>
  </si>
  <si>
    <t>Exempted</t>
  </si>
  <si>
    <t>Dr A Govardhan</t>
  </si>
  <si>
    <t>ACLPA3521D</t>
  </si>
  <si>
    <t>Dr K Manjula Vani</t>
  </si>
  <si>
    <t>AFZPK4568D</t>
  </si>
  <si>
    <t>Dr E Saibaba reddy</t>
  </si>
  <si>
    <t>AADPE1895L</t>
  </si>
  <si>
    <t>Dr E C Nirmala Peter</t>
  </si>
  <si>
    <t>ADEPN3329C</t>
  </si>
  <si>
    <t>S Srinivasulu</t>
  </si>
  <si>
    <t>ANTPS3642N</t>
  </si>
  <si>
    <t>Dr B Dean Kumar</t>
  </si>
  <si>
    <t>ALCPK2210P</t>
  </si>
  <si>
    <t>Dr M Janardhan</t>
  </si>
  <si>
    <t>ADYPM1838M</t>
  </si>
  <si>
    <t>Dr M Vishwanadham</t>
  </si>
  <si>
    <t>ACIPM5275D</t>
  </si>
  <si>
    <t>Smt Krishna Niveditha</t>
  </si>
  <si>
    <t>AAXPA5586G</t>
  </si>
  <si>
    <t>N Mangala Gouri</t>
  </si>
  <si>
    <t>ACWPN9871A</t>
  </si>
  <si>
    <t>M Rama Kalavathi</t>
  </si>
  <si>
    <t>AKNPM6367K</t>
  </si>
  <si>
    <t>Dr R Markandeya</t>
  </si>
  <si>
    <t>AAYPR0254R</t>
  </si>
  <si>
    <t>Dr K V Sharma</t>
  </si>
  <si>
    <t>AGJPK6330J</t>
  </si>
  <si>
    <t>A Rajani</t>
  </si>
  <si>
    <t>AEYPA8320H</t>
  </si>
  <si>
    <t>Dr G Narsaiah</t>
  </si>
  <si>
    <t>ACAPG3913G</t>
  </si>
  <si>
    <t>Dr S Tara Kalyani</t>
  </si>
  <si>
    <t>AFUPS7000N</t>
  </si>
  <si>
    <t>Dr K H Phanisree</t>
  </si>
  <si>
    <t>AJYPK9276B</t>
  </si>
  <si>
    <t>Dr V Venkateshwar Reddy</t>
  </si>
  <si>
    <t>AAQPV8560L</t>
  </si>
  <si>
    <t>Dr G V Narsimha Reddy</t>
  </si>
  <si>
    <t>AFSPG1622F</t>
  </si>
  <si>
    <t>Dr N Darga Kumar</t>
  </si>
  <si>
    <t>AFTPN3446B</t>
  </si>
  <si>
    <t>ACVPA4627C</t>
  </si>
  <si>
    <t>Dr K Bhaskar</t>
  </si>
  <si>
    <t>ANXPK7876Q</t>
  </si>
  <si>
    <t>D Kiran Kumar</t>
  </si>
  <si>
    <t>AXNPD0490M</t>
  </si>
  <si>
    <t>Dr K Srinivasa Vadayar</t>
  </si>
  <si>
    <t>AIVPK1690D</t>
  </si>
  <si>
    <t>Dr B Ramesh Chandra</t>
  </si>
  <si>
    <t>ANCPB8979J</t>
  </si>
  <si>
    <t>Dr O B V Ramanaiah</t>
  </si>
  <si>
    <t>AABPO8823E</t>
  </si>
  <si>
    <t>Dr G Vijaya Kumari</t>
  </si>
  <si>
    <t>AEOPG8735J</t>
  </si>
  <si>
    <t>Dr P Venkateshwar Rao</t>
  </si>
  <si>
    <t>ADFPK4689R</t>
  </si>
  <si>
    <t>Dr M Chandra Mohan</t>
  </si>
  <si>
    <t>AHWPM2334E</t>
  </si>
  <si>
    <t>K Santi Sree</t>
  </si>
  <si>
    <t>AIDPK3084E</t>
  </si>
  <si>
    <t>B Ram Mohan</t>
  </si>
  <si>
    <t>ACEPB4600P</t>
  </si>
  <si>
    <t>Dr M Nagaratna</t>
  </si>
  <si>
    <t>AKKPM0139J</t>
  </si>
  <si>
    <t>K Supreethi</t>
  </si>
  <si>
    <t>AYKPS7106F</t>
  </si>
  <si>
    <t>A Kavitha</t>
  </si>
  <si>
    <t>AFUPA5060K</t>
  </si>
  <si>
    <t>J Ujwala Rekha</t>
  </si>
  <si>
    <t>AFLPJ2528P</t>
  </si>
  <si>
    <t>K Neeraja</t>
  </si>
  <si>
    <t>AVRPK9608D</t>
  </si>
  <si>
    <t>I Lakshmi Manikyamba</t>
  </si>
  <si>
    <t>AMPIQ9583Q</t>
  </si>
  <si>
    <t>P Srilakshmi</t>
  </si>
  <si>
    <t>ADFPP3303B</t>
  </si>
  <si>
    <t>M Padmavathi</t>
  </si>
  <si>
    <t>AMMPP1733F</t>
  </si>
  <si>
    <t>Dr A V Sita rama raju</t>
  </si>
  <si>
    <t>ABLPA2615H</t>
  </si>
  <si>
    <t>Dr M Sreenivasa Rao</t>
  </si>
  <si>
    <t>AFYPM8386A</t>
  </si>
  <si>
    <t>Dr M Manzoor Hussain</t>
  </si>
  <si>
    <t>AFYPM0128E</t>
  </si>
  <si>
    <t>Dr S Naga Sarada</t>
  </si>
  <si>
    <t>AUCPS3394R</t>
  </si>
  <si>
    <t>Dr B Balu naik</t>
  </si>
  <si>
    <t>AFLPB2252D</t>
  </si>
  <si>
    <t>M Indira Rani</t>
  </si>
  <si>
    <t>AEUPR6668F</t>
  </si>
  <si>
    <t>A Aruna Kumari</t>
  </si>
  <si>
    <t>AKBPK4628D</t>
  </si>
  <si>
    <t>P Prasanna</t>
  </si>
  <si>
    <t>AVFPP8548N</t>
  </si>
  <si>
    <t>Dr E Ramjee</t>
  </si>
  <si>
    <t>ACRPJ9730H</t>
  </si>
  <si>
    <t>Dr P Sravana</t>
  </si>
  <si>
    <t>AGBPP3194R</t>
  </si>
  <si>
    <t>T Sabita Kala</t>
  </si>
  <si>
    <t>AACPY4056E</t>
  </si>
  <si>
    <t>Dr C Venkat Reddy</t>
  </si>
  <si>
    <t>ACVPC9518J</t>
  </si>
  <si>
    <t>G Shravan</t>
  </si>
  <si>
    <t>ALZPG7792D</t>
  </si>
  <si>
    <t>C</t>
  </si>
  <si>
    <t>N</t>
  </si>
  <si>
    <t>P S Vijay Kumar</t>
  </si>
  <si>
    <t>AJHPP0097L</t>
  </si>
  <si>
    <t>G Devender</t>
  </si>
  <si>
    <t>AXJPG1743L</t>
  </si>
  <si>
    <t>K Siva Kumar</t>
  </si>
  <si>
    <t>BHOPK2718M</t>
  </si>
  <si>
    <t>G Ravi</t>
  </si>
  <si>
    <t>BJDPG1998Q</t>
  </si>
  <si>
    <t>N Ravi Kumar</t>
  </si>
  <si>
    <t>ANEPN9244J</t>
  </si>
  <si>
    <t>B Suresh</t>
  </si>
  <si>
    <t>AQZPB5695F</t>
  </si>
  <si>
    <t>S Sravanthi</t>
  </si>
  <si>
    <t>BXDPS5869Q</t>
  </si>
  <si>
    <t>S Srawanee</t>
  </si>
  <si>
    <t>AAJPE0091L</t>
  </si>
  <si>
    <t>B Kishen</t>
  </si>
  <si>
    <t>AXTPB8519P</t>
  </si>
  <si>
    <t>M A Gaffer</t>
  </si>
  <si>
    <t>AOWPG6792F</t>
  </si>
  <si>
    <t>M Shashi Kanth</t>
  </si>
  <si>
    <t>CEQPM9651D</t>
  </si>
  <si>
    <t>P Pavani</t>
  </si>
  <si>
    <t>BLJPP2452G</t>
  </si>
  <si>
    <t>K Janani</t>
  </si>
  <si>
    <t>DUJPK1465B</t>
  </si>
  <si>
    <t>D Karunakar Reddy</t>
  </si>
  <si>
    <t>AMDPD3911C</t>
  </si>
  <si>
    <t>B Mahesh</t>
  </si>
  <si>
    <t>AZCPB5060G</t>
  </si>
  <si>
    <t>AQMPD5371P</t>
  </si>
  <si>
    <t>K Srinivas Reddy</t>
  </si>
  <si>
    <t>AZAPK6142N</t>
  </si>
  <si>
    <t>M Pradeep Kumar</t>
  </si>
  <si>
    <t>DFJPM2924A</t>
  </si>
  <si>
    <t>P Ranjith Reddy</t>
  </si>
  <si>
    <t>AVFPP9798N</t>
  </si>
  <si>
    <t>DEMPS5857A</t>
  </si>
  <si>
    <t>B Rajesh Khanna</t>
  </si>
  <si>
    <t>APCPB4252N</t>
  </si>
  <si>
    <t>B Yadagiri</t>
  </si>
  <si>
    <t>AKSPY5565C</t>
  </si>
  <si>
    <t>K Vivekanand</t>
  </si>
  <si>
    <t>CRGPK0568J</t>
  </si>
  <si>
    <t>M Vanisri</t>
  </si>
  <si>
    <t>CJMPM6980Q</t>
  </si>
  <si>
    <t>K Naresh</t>
  </si>
  <si>
    <t>DFQPK7775Q</t>
  </si>
  <si>
    <t>M Venu</t>
  </si>
  <si>
    <t>CPKPM4789R</t>
  </si>
  <si>
    <t>G Chandrashekar</t>
  </si>
  <si>
    <t>BKOPG5812R</t>
  </si>
  <si>
    <t>B Ramu</t>
  </si>
  <si>
    <t>BKTPB0529D</t>
  </si>
  <si>
    <t>C Anjamma</t>
  </si>
  <si>
    <t>ALCPA0217C</t>
  </si>
  <si>
    <t>Pratima Deepa</t>
  </si>
  <si>
    <t>AOHPD1384D</t>
  </si>
  <si>
    <t>M Kireet</t>
  </si>
  <si>
    <t>BZPPK4241N</t>
  </si>
  <si>
    <t>V Bharni Priya</t>
  </si>
  <si>
    <t>AGDPV7448Q</t>
  </si>
  <si>
    <t>P Ajay Kumar</t>
  </si>
  <si>
    <t>AXPPP4053L</t>
  </si>
  <si>
    <t>N Praveena</t>
  </si>
  <si>
    <t>BJDPG1938A</t>
  </si>
  <si>
    <t>R Sarath Babu</t>
  </si>
  <si>
    <t>ARYPR5628N</t>
  </si>
  <si>
    <t>N Sampath Kumar</t>
  </si>
  <si>
    <t>AHXPN0857A</t>
  </si>
  <si>
    <t>A Naresh Kumar</t>
  </si>
  <si>
    <t>BGOPA9452R</t>
  </si>
  <si>
    <t>S Siva Reddy</t>
  </si>
  <si>
    <t>CCUPS2853P</t>
  </si>
  <si>
    <t>P Anusha</t>
  </si>
  <si>
    <t>ASKPP4293N</t>
  </si>
  <si>
    <t>B Siddarth</t>
  </si>
  <si>
    <t>CFYPB6304P</t>
  </si>
  <si>
    <t>L Vijaya</t>
  </si>
  <si>
    <t>AMYPL8942L</t>
  </si>
  <si>
    <t>A Renuka</t>
  </si>
  <si>
    <t>BAGPB9795L</t>
  </si>
  <si>
    <t>M N Shahnaz Sulthana</t>
  </si>
  <si>
    <t>GCSPS6570R</t>
  </si>
  <si>
    <t>D Kalpana</t>
  </si>
  <si>
    <t>AGYPD3728L</t>
  </si>
  <si>
    <t>Md Aslam Khan</t>
  </si>
  <si>
    <t>BPQPM9194F</t>
  </si>
  <si>
    <t>M Kanaka Chary</t>
  </si>
  <si>
    <t>AVEPM6704A</t>
  </si>
  <si>
    <t>M Sampath</t>
  </si>
  <si>
    <t>BQGPM1693C</t>
  </si>
  <si>
    <t>A Shravan Kumar</t>
  </si>
  <si>
    <t>ASVPA7004M</t>
  </si>
  <si>
    <t>B Manasa</t>
  </si>
  <si>
    <t>AYNPB9102B</t>
  </si>
  <si>
    <t>K Narender Reddy</t>
  </si>
  <si>
    <t>CRRPK4753L</t>
  </si>
  <si>
    <t>B Gopi</t>
  </si>
  <si>
    <t>BCQPG8867E</t>
  </si>
  <si>
    <t>M Rajesh</t>
  </si>
  <si>
    <t>BHAPM7686Q</t>
  </si>
  <si>
    <t>P Shravan Kumar</t>
  </si>
  <si>
    <t>BLPPP3505G</t>
  </si>
  <si>
    <t>G Divya</t>
  </si>
  <si>
    <t>BQYPG1527M</t>
  </si>
  <si>
    <t>Ch Alekya</t>
  </si>
  <si>
    <t>AQAPC1702H</t>
  </si>
  <si>
    <t>J Samrajyam</t>
  </si>
  <si>
    <t>AMKPJ1518Q</t>
  </si>
  <si>
    <t>B Shankar Goud</t>
  </si>
  <si>
    <t>AMFPB0105L</t>
  </si>
  <si>
    <t>P Mega Raju</t>
  </si>
  <si>
    <t>AXSPP8660Q</t>
  </si>
  <si>
    <t>Dhana Laxmi Naidu</t>
  </si>
  <si>
    <t>AWBPN0522F</t>
  </si>
  <si>
    <t>G Vinaya</t>
  </si>
  <si>
    <t>APEPB1016N</t>
  </si>
  <si>
    <t>K DhanaLakshmi</t>
  </si>
  <si>
    <t>BAGPK3194Q</t>
  </si>
  <si>
    <t>B NeelaKrishna</t>
  </si>
  <si>
    <t>AIIPB5791K</t>
  </si>
  <si>
    <t>V</t>
  </si>
  <si>
    <t>P Raju</t>
  </si>
  <si>
    <t>BJDPP1224Q</t>
  </si>
  <si>
    <t>ADFPP3792A</t>
  </si>
  <si>
    <t>G Jagadeesh</t>
  </si>
  <si>
    <t>ASKPG4256A</t>
  </si>
  <si>
    <t>Dr T Kishan Kumar Reddy</t>
  </si>
  <si>
    <t>ACIPT7927M</t>
  </si>
  <si>
    <t>Dr D Pramod Kumar</t>
  </si>
  <si>
    <t>ABVPD6500E</t>
  </si>
  <si>
    <t>G Madhuri</t>
  </si>
  <si>
    <t>BXGPG9028L</t>
  </si>
  <si>
    <t>R Anusha</t>
  </si>
  <si>
    <t>CNCPR1450C</t>
  </si>
  <si>
    <t>Dipankar Das</t>
  </si>
  <si>
    <t>ACPPD8963Q</t>
  </si>
  <si>
    <t>M Anitha</t>
  </si>
  <si>
    <t>CCUPM6920R</t>
  </si>
  <si>
    <t>M Vasavi</t>
  </si>
  <si>
    <t>ARLPA4058L</t>
  </si>
  <si>
    <t>Patents</t>
  </si>
  <si>
    <t xml:space="preserve">Details of Patents Filed by the Faculty Members for the last Five years (2012-13 to 2016-17): </t>
  </si>
  <si>
    <t>Name of the Faculty Member</t>
  </si>
  <si>
    <t xml:space="preserve">Name of the Patent filed </t>
  </si>
  <si>
    <t>Patent to be issued by</t>
  </si>
  <si>
    <t>Patent Filed  in the year</t>
  </si>
  <si>
    <t>Dr. T. Satya Savithri</t>
  </si>
  <si>
    <t>VLSI Architecture for Robot Navigation in Semi Structured Indoor Environment</t>
  </si>
  <si>
    <t>AP Technology Development and Promotion Centre</t>
  </si>
  <si>
    <t>Dr. M. Asha Rani</t>
  </si>
  <si>
    <t>An Optimum Energy Saving System and Method for a wireless Communication Networks</t>
  </si>
  <si>
    <t>VLSI &amp; E- CAD Laboratory</t>
  </si>
  <si>
    <t>F.No.9-23</t>
  </si>
  <si>
    <t>1. Next Education</t>
  </si>
  <si>
    <t>2. Teradata</t>
  </si>
  <si>
    <t>3. Cotiviti</t>
  </si>
  <si>
    <t>4. Pega Systems</t>
  </si>
  <si>
    <t>5. FMC</t>
  </si>
  <si>
    <t>6. Core Compete</t>
  </si>
  <si>
    <t>7. Wells Forgo</t>
  </si>
  <si>
    <t>8. AQ</t>
  </si>
  <si>
    <t>9. Factset</t>
  </si>
  <si>
    <t>10. NPCI</t>
  </si>
  <si>
    <t>11. Graminer</t>
  </si>
  <si>
    <t>12. L&amp;T Tech</t>
  </si>
  <si>
    <t>13. Wipro Turbo</t>
  </si>
  <si>
    <t>14. Honeywell</t>
  </si>
  <si>
    <t>15. UHG-1</t>
  </si>
  <si>
    <t>16. Gep Solutions</t>
  </si>
  <si>
    <t>17. Yatra</t>
  </si>
  <si>
    <t>18. ICS</t>
  </si>
  <si>
    <t>19. KPMG</t>
  </si>
  <si>
    <t>20. TCS</t>
  </si>
  <si>
    <t>21. Adtran</t>
  </si>
  <si>
    <t>22. Atos</t>
  </si>
  <si>
    <t>23. Meeami Tech</t>
  </si>
  <si>
    <t>24. Zoho</t>
  </si>
  <si>
    <t>25. Satyam Ventures</t>
  </si>
  <si>
    <t>26. Bharathi Airtel</t>
  </si>
  <si>
    <t>27. UHG-2</t>
  </si>
  <si>
    <t>28. Amazon</t>
  </si>
  <si>
    <t>29. Mathworks</t>
  </si>
  <si>
    <t>30. Quest Global</t>
  </si>
  <si>
    <t>31. Fiat</t>
  </si>
  <si>
    <t>32. West line</t>
  </si>
  <si>
    <t>33. Mahindra and Mahindra</t>
  </si>
  <si>
    <t>34. MRF</t>
  </si>
  <si>
    <t>35. Medha Servo</t>
  </si>
  <si>
    <t>36. Cadfem</t>
  </si>
  <si>
    <t>37. Ivycomptech</t>
  </si>
  <si>
    <t>38. Vedantha</t>
  </si>
  <si>
    <t>39. ITC Limited</t>
  </si>
  <si>
    <t>40. Arc Serve</t>
  </si>
  <si>
    <t>41. TATA Projects</t>
  </si>
  <si>
    <t>Results Pending</t>
  </si>
  <si>
    <t>Dates Conformed</t>
  </si>
  <si>
    <t>Average Salary</t>
  </si>
  <si>
    <t>Median Salary</t>
  </si>
  <si>
    <t>1. Students Concern</t>
  </si>
  <si>
    <t>Intake (Duration of the Prog. is five years furnish information from 2012 onwards or 4 Yrs. Prog. 2013 onwards - in no. format)</t>
  </si>
  <si>
    <t>Including Male and Female</t>
  </si>
  <si>
    <t xml:space="preserve">B. Tech+
M. Tech/
M.Sc-IDDMP
</t>
  </si>
  <si>
    <t xml:space="preserve">B. Tech+
M. Tech/
M.S-IIDDMP
</t>
  </si>
  <si>
    <t>Comparative thermal studies of V Board Room Vs Brick room for M/S Visaka Industries</t>
  </si>
  <si>
    <t>Dr. P. Bhramara</t>
  </si>
  <si>
    <t>JNTU/MECH/ICS/Thermal-I</t>
  </si>
  <si>
    <t>APRIL, 2016 - MARCH, 2017</t>
  </si>
  <si>
    <t>S.NO</t>
  </si>
  <si>
    <t>Name / Father name / HT.No.</t>
  </si>
  <si>
    <t>Gender</t>
  </si>
  <si>
    <t>Faculty</t>
  </si>
  <si>
    <t>Title</t>
  </si>
  <si>
    <t>Guide / Co-guide</t>
  </si>
  <si>
    <t>Month/Year of Passing</t>
  </si>
  <si>
    <t>Ms. Mohini Padmaja Suragani</t>
  </si>
  <si>
    <t>D/o Mr. S Venkateswara Rao</t>
  </si>
  <si>
    <t>0603PH0723</t>
  </si>
  <si>
    <t>F</t>
  </si>
  <si>
    <t>Dr. G Tulasi Ram Das</t>
  </si>
  <si>
    <t>01.04.2016</t>
  </si>
  <si>
    <t>Mr. Sunith Babu L</t>
  </si>
  <si>
    <t>S/o Mr. Loganathan R</t>
  </si>
  <si>
    <t>0803PH1575</t>
  </si>
  <si>
    <t>M</t>
  </si>
  <si>
    <t>Dr. H.K. Shivanand</t>
  </si>
  <si>
    <t>Mr. Sunnam Venkata Srikanth</t>
  </si>
  <si>
    <t>S/o Mr. S Venkatram Anjaneyulu</t>
  </si>
  <si>
    <t>0803PH0655</t>
  </si>
  <si>
    <t>Dr. N Sarat Chandra Babu</t>
  </si>
  <si>
    <t>02.04.2016</t>
  </si>
  <si>
    <t>Mr. S V Gupta Kankatala</t>
  </si>
  <si>
    <t>S/o Mr. Vyaghreswardu</t>
  </si>
  <si>
    <t>1103PH0417</t>
  </si>
  <si>
    <t>Dr. M. Chandrasekharam</t>
  </si>
  <si>
    <t>Mr. Mohammed Ismail Mouzam</t>
  </si>
  <si>
    <t>S/o Mr. Mohammed Mehaboob Ali</t>
  </si>
  <si>
    <t>0803PH22B53</t>
  </si>
  <si>
    <t>PH</t>
  </si>
  <si>
    <t>Dr. MHG Dehghan</t>
  </si>
  <si>
    <t>04.04.2016</t>
  </si>
  <si>
    <t>Mr. Bollikonda Nageswara Rao</t>
  </si>
  <si>
    <t>S/o Mr. Bollikonda Ramulu</t>
  </si>
  <si>
    <t>0803PH1552</t>
  </si>
  <si>
    <t>Dr. JEB Nelson</t>
  </si>
  <si>
    <t>Mr. Jillella Venkateswara Rao</t>
  </si>
  <si>
    <t>S/o Mr. Satyanarayana</t>
  </si>
  <si>
    <t>0803PH0871</t>
  </si>
  <si>
    <t>Dr. P Sudhakara Rao</t>
  </si>
  <si>
    <t>Mr. Pradeep J</t>
  </si>
  <si>
    <t>S/o Mr. P Jayarajan</t>
  </si>
  <si>
    <t>0903PH2268</t>
  </si>
  <si>
    <t>Dr. Anil Karbhari Shinde</t>
  </si>
  <si>
    <t>Dr. Ramakrishna Nirogi</t>
  </si>
  <si>
    <t>Mr. Vivekananda Reddy D</t>
  </si>
  <si>
    <t>S/o Mr. Krishna Reddy D</t>
  </si>
  <si>
    <t>1103PH0458</t>
  </si>
  <si>
    <t>Dr. B. Rama Devi</t>
  </si>
  <si>
    <t>06.04.2016</t>
  </si>
  <si>
    <t>Mr. Sundar V D</t>
  </si>
  <si>
    <t>S/o Mr. V R Devendiran</t>
  </si>
  <si>
    <t>0803PH2234</t>
  </si>
  <si>
    <t>Dr. M D Dhana Raju</t>
  </si>
  <si>
    <t>Mr. Mokkapati Srirama Murthy</t>
  </si>
  <si>
    <t>S/o Mr. Venkateswara Rao</t>
  </si>
  <si>
    <t>0803PH1549</t>
  </si>
  <si>
    <t>Dr. A V S S K S Gupta</t>
  </si>
  <si>
    <t>07.04.2016</t>
  </si>
  <si>
    <t>Ms. Boddu Ramadevi</t>
  </si>
  <si>
    <t>D/o Mr. Yadagiri</t>
  </si>
  <si>
    <t>1003PH0816</t>
  </si>
  <si>
    <t>Dr. K. Kishan Rao</t>
  </si>
  <si>
    <t>20.04.2016</t>
  </si>
  <si>
    <t>Mr. M Suresh Babu</t>
  </si>
  <si>
    <t>S/o Mr. M Venkata Subbaiah</t>
  </si>
  <si>
    <t>0803PH0422</t>
  </si>
  <si>
    <t>Dr. V K Syam Kumar</t>
  </si>
  <si>
    <t>Dr. P K Dubey</t>
  </si>
  <si>
    <t>11.04.2016</t>
  </si>
  <si>
    <t>Mr. S M Habibur Rahman</t>
  </si>
  <si>
    <t>S/o Mr. N S Mohamed Ebrahim</t>
  </si>
  <si>
    <t>0803PH22A8</t>
  </si>
  <si>
    <t>Dr. M Ramanatham</t>
  </si>
  <si>
    <t>Dr. V sankar</t>
  </si>
  <si>
    <t>12.04.2016</t>
  </si>
  <si>
    <t>Mr. Kinjarapuanandakumar</t>
  </si>
  <si>
    <t>S/o Mr. Ramamurty</t>
  </si>
  <si>
    <t>0803PH0611</t>
  </si>
  <si>
    <t>Dr. V Kamakshi Prasad</t>
  </si>
  <si>
    <t>16.04.2016</t>
  </si>
  <si>
    <t>Mr. Rudramurthy M S</t>
  </si>
  <si>
    <t>S/o Mr. Shivanna M R</t>
  </si>
  <si>
    <t>0803PH0631</t>
  </si>
  <si>
    <t>Dr. R Kumaraswamy</t>
  </si>
  <si>
    <t>Mr. Mallikarjuna Serma Pannala</t>
  </si>
  <si>
    <t>S/o Mr. P V Bhatta Sarma</t>
  </si>
  <si>
    <t>30715EE/PH</t>
  </si>
  <si>
    <t>Dr. S V Jayaram Kumar</t>
  </si>
  <si>
    <t>Mr. Shanmukha Rao Lingineni</t>
  </si>
  <si>
    <t>S/o Mr. Sambasiva Rao</t>
  </si>
  <si>
    <t>0903PH0763</t>
  </si>
  <si>
    <t>Dr. N V Ramana</t>
  </si>
  <si>
    <t>29.04.2016</t>
  </si>
  <si>
    <t>Ms. Shirina Samreen</t>
  </si>
  <si>
    <t>D/o Mr. Mohammad Afzal</t>
  </si>
  <si>
    <t>1003PH0666</t>
  </si>
  <si>
    <t>Dr. G Narsimha</t>
  </si>
  <si>
    <t>23.04.2016</t>
  </si>
  <si>
    <t>Mr. Narayana Satyala</t>
  </si>
  <si>
    <t>S/o Mr. Naraiah</t>
  </si>
  <si>
    <t>0603PH0623</t>
  </si>
  <si>
    <t>Dr. G P Saradhi Varma</t>
  </si>
  <si>
    <t>Dr. A Govardhan</t>
  </si>
  <si>
    <t>Mr. K. Srinivas</t>
  </si>
  <si>
    <t>S/o Mr. K Ramuloo</t>
  </si>
  <si>
    <t>0503PH0443</t>
  </si>
  <si>
    <t>Dr. G Mahesh Reddy</t>
  </si>
  <si>
    <t>Dr. V Himabindu</t>
  </si>
  <si>
    <t>21.04.2016</t>
  </si>
  <si>
    <t>Mr. Devulapally Srikrishna</t>
  </si>
  <si>
    <t>S/o Mr. Jagannatham</t>
  </si>
  <si>
    <t>1103PH0403</t>
  </si>
  <si>
    <t>Mr. A Raju</t>
  </si>
  <si>
    <t>S/o Mr. Asirvatham Y</t>
  </si>
  <si>
    <t>0903PH2254</t>
  </si>
  <si>
    <t>Dr. A J M Christina</t>
  </si>
  <si>
    <t>Mr. Prasad Gundepaka</t>
  </si>
  <si>
    <t>S/o Mr. Bhadraiah</t>
  </si>
  <si>
    <t>0803PH0468</t>
  </si>
  <si>
    <t>Dr. V Chandra Sekhar</t>
  </si>
  <si>
    <t>Dr. K Mukkanti</t>
  </si>
  <si>
    <t>Ms. Sreevani Maddukuri</t>
  </si>
  <si>
    <t>D/o Mr. Adisesharao</t>
  </si>
  <si>
    <t>1103PH0635</t>
  </si>
  <si>
    <t>Dr. R Bhramaramba</t>
  </si>
  <si>
    <t>Dr. D Vasumathi</t>
  </si>
  <si>
    <t>Mr. Renny Abraham</t>
  </si>
  <si>
    <t>S/o Mr. K M Abraham</t>
  </si>
  <si>
    <t>0903PH2232</t>
  </si>
  <si>
    <t>Dr. Anil Shinde</t>
  </si>
  <si>
    <t>Dr. NVS Ramakrishna</t>
  </si>
  <si>
    <t>25.04.2016</t>
  </si>
  <si>
    <t>Ms. Trapti Saxena</t>
  </si>
  <si>
    <t>D/o Mr. Sudhir Bhargava</t>
  </si>
  <si>
    <t>0803PH22B74</t>
  </si>
  <si>
    <t>Dr. CVS Subrahmanyam</t>
  </si>
  <si>
    <t>Mr. Srinivas Remidi</t>
  </si>
  <si>
    <t>S/o Mr. Laxman</t>
  </si>
  <si>
    <t>1103PH1412</t>
  </si>
  <si>
    <t>Maths</t>
  </si>
  <si>
    <t>Dr. K. Sambaiah</t>
  </si>
  <si>
    <t>Dr. M N Raja Shekar</t>
  </si>
  <si>
    <t>Ms. Geethadevi Appari</t>
  </si>
  <si>
    <t>D/o Mr. Satyanarayana</t>
  </si>
  <si>
    <t>0803PH0870</t>
  </si>
  <si>
    <t>Dr. T Madhu</t>
  </si>
  <si>
    <t>Dr. K Lal Kishore</t>
  </si>
  <si>
    <t>Mr. Padidhapu Rajendra</t>
  </si>
  <si>
    <t>S/o Mr. Padidhapu Seethaiah</t>
  </si>
  <si>
    <t>1003PH1419</t>
  </si>
  <si>
    <t>Dr. Shahnaz Bathul</t>
  </si>
  <si>
    <t>Dr. V. Brahmaji Rao</t>
  </si>
  <si>
    <t>26.04.2016</t>
  </si>
  <si>
    <t>Mr. Srinivas Joshi</t>
  </si>
  <si>
    <t>S/o Mr. Manikrao Joshi</t>
  </si>
  <si>
    <t>0703PH1413</t>
  </si>
  <si>
    <t>Dr. P Nageswara Rao</t>
  </si>
  <si>
    <t>Mr. B Sreedhar</t>
  </si>
  <si>
    <t>S/o Mr. B Hanmandlu</t>
  </si>
  <si>
    <t>0803PH22A17</t>
  </si>
  <si>
    <t>Dr. Marella Seshasai</t>
  </si>
  <si>
    <t>27.04.2016</t>
  </si>
  <si>
    <t>Ms. Kolachina Rekha</t>
  </si>
  <si>
    <t>D/o Mr. Magraj Pareek</t>
  </si>
  <si>
    <t>0903PH0419</t>
  </si>
  <si>
    <t>Dr. J. Madhusudhana Rao</t>
  </si>
  <si>
    <t>Ms. Y Anuradha</t>
  </si>
  <si>
    <t>D/o Mr. Y Samba Siva Rao</t>
  </si>
  <si>
    <t>0703PH0650</t>
  </si>
  <si>
    <t>Dr. J V R Murthy</t>
  </si>
  <si>
    <t>Dr. M H M Krishna Prasad</t>
  </si>
  <si>
    <t>Ms. Rama Bukka</t>
  </si>
  <si>
    <t>D/o Mr. Veeraiah B</t>
  </si>
  <si>
    <t>0803PH22A83</t>
  </si>
  <si>
    <t>Dr. Kalyani Prakasam</t>
  </si>
  <si>
    <t>30.04.2016</t>
  </si>
  <si>
    <t>Ms. J Josephine Leno Jenita</t>
  </si>
  <si>
    <t>D/o Mr. J Joseph Amaladoss</t>
  </si>
  <si>
    <t>0803PH22A25</t>
  </si>
  <si>
    <t>Dr. C Vijaya</t>
  </si>
  <si>
    <t>Mr. Devaraj V C</t>
  </si>
  <si>
    <t>S/o Mr. Chandnrashekar V R</t>
  </si>
  <si>
    <t>0803PH22B55</t>
  </si>
  <si>
    <t>Dr. Gopalakrishna B</t>
  </si>
  <si>
    <t>Mr. Sunkara Yashvanth</t>
  </si>
  <si>
    <t>S/o Mr. S Madhavendra</t>
  </si>
  <si>
    <t>1003PH2260</t>
  </si>
  <si>
    <t>Dr. S Shobha Rani</t>
  </si>
  <si>
    <t>Mr. Ismail Pasha</t>
  </si>
  <si>
    <t>S/o Mr. S B Shaikh</t>
  </si>
  <si>
    <t>0803PH22A29</t>
  </si>
  <si>
    <t>Dr. D K Suresh</t>
  </si>
  <si>
    <t>Dr. Mahesh Kamble</t>
  </si>
  <si>
    <t>02.05.2016</t>
  </si>
  <si>
    <t>Ms. Y. Deepthi Priya</t>
  </si>
  <si>
    <t>D/o Mr. Y Veeraiah Choudary</t>
  </si>
  <si>
    <t>0803PH22A38</t>
  </si>
  <si>
    <t>Dr. Y A Chowdary</t>
  </si>
  <si>
    <t>Dr. T E G K Murthy</t>
  </si>
  <si>
    <t>Ms. Kakulapati V Lakshmi</t>
  </si>
  <si>
    <t>D/o Mr. Vittalrao</t>
  </si>
  <si>
    <t>0703PH0619</t>
  </si>
  <si>
    <t>Dr. Suderson Jena</t>
  </si>
  <si>
    <t>Mr. M Bhaskarareddy K</t>
  </si>
  <si>
    <t>S/o Mr. Chinnapureddy</t>
  </si>
  <si>
    <t>1003PH0457</t>
  </si>
  <si>
    <t>Dr. K. Ananda</t>
  </si>
  <si>
    <t>Dr. Y Bharathi Kumari</t>
  </si>
  <si>
    <t>Mr. Selvarasu R</t>
  </si>
  <si>
    <t>S/o Mr. Ranganathan G</t>
  </si>
  <si>
    <t>0803PH0736</t>
  </si>
  <si>
    <t>Dr. M. Surya Kalavathi</t>
  </si>
  <si>
    <t>03.05.2016</t>
  </si>
  <si>
    <t>Mr. M Kirankumar</t>
  </si>
  <si>
    <t>S/o Mr. Mallaiah</t>
  </si>
  <si>
    <t>1103PH0499</t>
  </si>
  <si>
    <t>Dr. V Uma</t>
  </si>
  <si>
    <t>Dr. Ch. Venkata Ramana Reddy</t>
  </si>
  <si>
    <t>04.05.2016</t>
  </si>
  <si>
    <t>Dr. J S Yadav</t>
  </si>
  <si>
    <t>06.05.2016</t>
  </si>
  <si>
    <t>Mr. Anand Kumar Mishra</t>
  </si>
  <si>
    <t>S/o Mr. Bharat Mishra</t>
  </si>
  <si>
    <t>1003PH04A17</t>
  </si>
  <si>
    <t>Mr. Putti Srinivasarao</t>
  </si>
  <si>
    <t>S/o Mr. P Satyanarayana</t>
  </si>
  <si>
    <t>0603PH0627</t>
  </si>
  <si>
    <t>Dr. V Purna Chandra Rao</t>
  </si>
  <si>
    <t>Dr. A. Govardhan</t>
  </si>
  <si>
    <t>Ms. Kamepalli Sujana</t>
  </si>
  <si>
    <t>D/o Mr. Kamepalli Subrahmanyam</t>
  </si>
  <si>
    <t>0803PH22C36</t>
  </si>
  <si>
    <t>Dr. D Gowri Sankar</t>
  </si>
  <si>
    <t>Dr. K. Abbulu</t>
  </si>
  <si>
    <t>07.05.2016</t>
  </si>
  <si>
    <t>Mr. Bonthu Brahma Reddy</t>
  </si>
  <si>
    <t>S/o Mr. Veera Reddy</t>
  </si>
  <si>
    <t>1003PH0814</t>
  </si>
  <si>
    <t>Dr. K Kishan Rao</t>
  </si>
  <si>
    <t>13.05.2016</t>
  </si>
  <si>
    <t>Ms. Pallavi Manojkumar Chaudhari</t>
  </si>
  <si>
    <t>D/o Mr. Bendale Vijaykumar</t>
  </si>
  <si>
    <t>0903PH2242</t>
  </si>
  <si>
    <t>Dr. Pravin D Chaudhari</t>
  </si>
  <si>
    <t>09.05.2016</t>
  </si>
  <si>
    <t>Mr. G. Sathya Narayana Reddy</t>
  </si>
  <si>
    <t>S/o Mr. Narsimha Reddy</t>
  </si>
  <si>
    <t>1003PH2416</t>
  </si>
  <si>
    <t>PE</t>
  </si>
  <si>
    <t>Dr. Y Gopi Krishna</t>
  </si>
  <si>
    <t>11.05.2016</t>
  </si>
  <si>
    <t>Mr. Niranjan Kumar Chukka</t>
  </si>
  <si>
    <t>S/o Mr. Ch. Sudharshan</t>
  </si>
  <si>
    <t>1003PH0623</t>
  </si>
  <si>
    <t>Dr. N Satyanarayana</t>
  </si>
  <si>
    <t>Ms. Prasanna Lakshmi T</t>
  </si>
  <si>
    <t>D/o Mr. T Manikya Rao</t>
  </si>
  <si>
    <t>0903PH0674</t>
  </si>
  <si>
    <t>Dr. C R K Reddy</t>
  </si>
  <si>
    <t>Mr. Rajendra Narayan Dash</t>
  </si>
  <si>
    <t>S/o Mr. Golakha Chandra Dash</t>
  </si>
  <si>
    <t>1003PH2220</t>
  </si>
  <si>
    <t>Dr. Mohammed Habibuddin</t>
  </si>
  <si>
    <t>12.05.2016</t>
  </si>
  <si>
    <t>Mr. Tatineni Pitcheswararao</t>
  </si>
  <si>
    <t>S/o Mr. T Subba Rao</t>
  </si>
  <si>
    <t>0703PH2282</t>
  </si>
  <si>
    <t>Dr. G Devala Rao</t>
  </si>
  <si>
    <t>Dr. P Srinivasa Babu</t>
  </si>
  <si>
    <t>Mr. G Venkateshwarlu</t>
  </si>
  <si>
    <t>S/o Mr. Shankaraiah</t>
  </si>
  <si>
    <t>0803PH0421</t>
  </si>
  <si>
    <t>Dr. Balaram Patro</t>
  </si>
  <si>
    <t>18.05.2016</t>
  </si>
  <si>
    <t>Mr. M A Rajendar Reddy</t>
  </si>
  <si>
    <t>S/o Mr. M Masi Reddy</t>
  </si>
  <si>
    <t>0803PH0751</t>
  </si>
  <si>
    <t>Dr. D Subbarayudu</t>
  </si>
  <si>
    <t>Mr. Boppana Narendra Kumar</t>
  </si>
  <si>
    <t>S/o Mr. B Venkata Siva Prasad</t>
  </si>
  <si>
    <t>1003PH0514</t>
  </si>
  <si>
    <t>Dr. P. Srinivasa Rao</t>
  </si>
  <si>
    <t>20.05.216</t>
  </si>
  <si>
    <t>Mr. K. Navinkumar Reddy</t>
  </si>
  <si>
    <t>S/o Mr. K Raghava Reddy</t>
  </si>
  <si>
    <t>0503PH0438</t>
  </si>
  <si>
    <t>Mr. M L Ravi Chandra</t>
  </si>
  <si>
    <t>S/o Mr. B Machanna</t>
  </si>
  <si>
    <t>0803PH0865</t>
  </si>
  <si>
    <t>Dr. P Chandra Sekhar Reddy</t>
  </si>
  <si>
    <t>21.05.2016</t>
  </si>
  <si>
    <t>Ms. Jamuna S</t>
  </si>
  <si>
    <t>D/o Mr. Sakranaik</t>
  </si>
  <si>
    <t>0803PH0867</t>
  </si>
  <si>
    <t>Dr. V K Agrawal</t>
  </si>
  <si>
    <t>Mr. M Kumaraswamy</t>
  </si>
  <si>
    <t>S/o Mr. Manjappa</t>
  </si>
  <si>
    <t>0803PH0654</t>
  </si>
  <si>
    <t>Dr. K R Venugopal</t>
  </si>
  <si>
    <t>23.05.2016</t>
  </si>
  <si>
    <t>Ms. S Dhanalakshmi</t>
  </si>
  <si>
    <t>D/o Mr. M Jeyarajagopal</t>
  </si>
  <si>
    <t>0903PH0447</t>
  </si>
  <si>
    <t>Dr. B Basava Raju</t>
  </si>
  <si>
    <t>24.05.2016</t>
  </si>
  <si>
    <t>Ms. R Rajeswari</t>
  </si>
  <si>
    <t>D/o Mr. R Udaya Bhaskar</t>
  </si>
  <si>
    <t>1103PH2413</t>
  </si>
  <si>
    <t>Dr. N S Dileep</t>
  </si>
  <si>
    <t>25.05.2016</t>
  </si>
  <si>
    <t>Mr. Guntaka Rami Reddy</t>
  </si>
  <si>
    <t>S/o Mr. Bhaskarareddy</t>
  </si>
  <si>
    <t>0703PH2241</t>
  </si>
  <si>
    <t>Dr. K P R Chowdary</t>
  </si>
  <si>
    <t>26.05.2016</t>
  </si>
  <si>
    <t>Ms. G. Sreelakshmi</t>
  </si>
  <si>
    <t>D/o Mr. G. Rangaiah</t>
  </si>
  <si>
    <t>0803PH0716</t>
  </si>
  <si>
    <t>Dr. S. Kamakshaiah</t>
  </si>
  <si>
    <t>Dr. G. Tulasi Ram Das</t>
  </si>
  <si>
    <t>Mr. Repana Ramachandra</t>
  </si>
  <si>
    <t>S/o Mr. R Venkata Swamy</t>
  </si>
  <si>
    <t>0803PH1525</t>
  </si>
  <si>
    <t>Dr. V Pandurangadu</t>
  </si>
  <si>
    <t>27.05.2016</t>
  </si>
  <si>
    <t>Mr. Pradeep Jyoti</t>
  </si>
  <si>
    <t>Dr. D Subba Rayudu</t>
  </si>
  <si>
    <t>Dr. N Yadaiah</t>
  </si>
  <si>
    <t>S/o Mr. Basavaraj Jyoti</t>
  </si>
  <si>
    <t>0703PH0717</t>
  </si>
  <si>
    <t>Mr. B Vijaykumar</t>
  </si>
  <si>
    <t>S/o Mr. Chandraiah</t>
  </si>
  <si>
    <t>0803PH1581</t>
  </si>
  <si>
    <t>Dr. T. Mohandas</t>
  </si>
  <si>
    <t>Dr. G. Madhusudhan Reddy</t>
  </si>
  <si>
    <t>28.05.2016</t>
  </si>
  <si>
    <t>Ms. P Rama Devi</t>
  </si>
  <si>
    <t>D/o Mr. K Chenchu Rao</t>
  </si>
  <si>
    <t>0903PH0448</t>
  </si>
  <si>
    <t>Dr. B. Basavaraju</t>
  </si>
  <si>
    <t>Mr. Bagul Pankaj Khushal</t>
  </si>
  <si>
    <t>S/o Mr. Khushal Bhiwsan Bagul</t>
  </si>
  <si>
    <t>1203PH22B8</t>
  </si>
  <si>
    <t>Dr. Sanjay K Banerjee</t>
  </si>
  <si>
    <t>Mr. Ramu A</t>
  </si>
  <si>
    <t>S/o Mr. Nageswara Rao</t>
  </si>
  <si>
    <t>1203PH2260</t>
  </si>
  <si>
    <t>Ms. Sridevi Pingala</t>
  </si>
  <si>
    <t>D/o Mr. Ramakrishna</t>
  </si>
  <si>
    <t>0903PH22A62</t>
  </si>
  <si>
    <t>Dr. V Hari Kumar Verma</t>
  </si>
  <si>
    <t>Dr. M Bhagavan Raju</t>
  </si>
  <si>
    <t>Ms. Jakka Ananthalakshmi</t>
  </si>
  <si>
    <t>D/o Mr. A V Ramarao</t>
  </si>
  <si>
    <t>0703PH2299</t>
  </si>
  <si>
    <t>Dr. D Satyavati</t>
  </si>
  <si>
    <t>Mr. Dabbu Murali</t>
  </si>
  <si>
    <t>S/o Mr. D Krishnaiah</t>
  </si>
  <si>
    <t>1003PH0627</t>
  </si>
  <si>
    <t>Dr. A Damodaram</t>
  </si>
  <si>
    <t>30.05.2016</t>
  </si>
  <si>
    <t>Mr. Nijaguni</t>
  </si>
  <si>
    <t>S/o Mr. Revansiddayya</t>
  </si>
  <si>
    <t>0803PH22C2</t>
  </si>
  <si>
    <t>Dr. V Rama Mohan Gupta</t>
  </si>
  <si>
    <t>03.06.2016</t>
  </si>
  <si>
    <t>Mr. R Ramesh Kumar</t>
  </si>
  <si>
    <t>S/o Mr. S Raju</t>
  </si>
  <si>
    <t>0503PH0617</t>
  </si>
  <si>
    <t>04.06.2016</t>
  </si>
  <si>
    <t>Ms. P Sailajarao</t>
  </si>
  <si>
    <t>D/o Mr. P Rajeswar Rao</t>
  </si>
  <si>
    <t>0903PH22A42</t>
  </si>
  <si>
    <t>Dr. G Krishna Mohan</t>
  </si>
  <si>
    <t>06.06.2016</t>
  </si>
  <si>
    <t>Mr. T V S M R Bhushan</t>
  </si>
  <si>
    <t>S/o Mr. Sarvarayudu</t>
  </si>
  <si>
    <t>1103PH1531</t>
  </si>
  <si>
    <t>Dr. K Vijaya Kumar Reddy</t>
  </si>
  <si>
    <t>Ms. T Sri Devi</t>
  </si>
  <si>
    <t>D/o Mr. T V V Satyanarayana</t>
  </si>
  <si>
    <t>0803PH0745</t>
  </si>
  <si>
    <t>Dr. K Ramesh Reddy</t>
  </si>
  <si>
    <t>09.06.2016</t>
  </si>
  <si>
    <t>Ms. Geeta Hanji</t>
  </si>
  <si>
    <t>D/o Mr. Appasaheb</t>
  </si>
  <si>
    <t>0703PH0849</t>
  </si>
  <si>
    <t>Dr. Mrityunjaya V Latte</t>
  </si>
  <si>
    <t>Mr. D Sathiskumar</t>
  </si>
  <si>
    <t>S/o Mr. T Dinakaran</t>
  </si>
  <si>
    <t>0903PH22A77</t>
  </si>
  <si>
    <t>Dr. David Banji</t>
  </si>
  <si>
    <t>Mr. Garrepally Prasad</t>
  </si>
  <si>
    <t>S/o Mr. Narsaiah</t>
  </si>
  <si>
    <t>0803PH2258</t>
  </si>
  <si>
    <t>Dr. G Chandra Sekhar Rao</t>
  </si>
  <si>
    <t>14.06.2016</t>
  </si>
  <si>
    <t>Mr. K Karthik</t>
  </si>
  <si>
    <t>S/o Mr. N Krishnamurthi</t>
  </si>
  <si>
    <t>0903PH0616</t>
  </si>
  <si>
    <t>Dr. B Vishnu Vardhan</t>
  </si>
  <si>
    <t>21.06.2016</t>
  </si>
  <si>
    <t>Ms. Praveena Segu</t>
  </si>
  <si>
    <t>D/o Mr. Rama Prasad</t>
  </si>
  <si>
    <t>0903PH0830</t>
  </si>
  <si>
    <t>Dr. S P Singh</t>
  </si>
  <si>
    <t>Mr. P Vishvapathi</t>
  </si>
  <si>
    <t>S/o Mr. P Lakshmi Pathi</t>
  </si>
  <si>
    <t>0703PH0638</t>
  </si>
  <si>
    <t>Dr. S Ramachandram</t>
  </si>
  <si>
    <t>25.06.2016</t>
  </si>
  <si>
    <t>Mr. Syed Jalal Ahmad</t>
  </si>
  <si>
    <t>S/o Mr. Syed Iftikar Ahmad</t>
  </si>
  <si>
    <t>0903PH0824</t>
  </si>
  <si>
    <t>Dr. V S K Reddy</t>
  </si>
  <si>
    <t>23.06.2016</t>
  </si>
  <si>
    <t>Mr. Siddharudha</t>
  </si>
  <si>
    <t>S/o Mr. Malleshappa</t>
  </si>
  <si>
    <t>0803PH22A95</t>
  </si>
  <si>
    <t>Dr. Hanumanthachar Joshi</t>
  </si>
  <si>
    <t>Mr. Venkanna B K</t>
  </si>
  <si>
    <t>S/o Mr. Krishnamurthy B V</t>
  </si>
  <si>
    <t>0703PH1527</t>
  </si>
  <si>
    <t>Dr. C Venkataramana Reddy</t>
  </si>
  <si>
    <t>Mr. Ommisrikanth</t>
  </si>
  <si>
    <t>S/o Mr. O Mohan Rao</t>
  </si>
  <si>
    <t>0603PH1522</t>
  </si>
  <si>
    <t>Dr. B V Ramana Murthy</t>
  </si>
  <si>
    <t>Dr. A V Sitarama Raju</t>
  </si>
  <si>
    <t>Ms. Rekha B Venkatapur</t>
  </si>
  <si>
    <t>D/o Mr. Venkatapur B</t>
  </si>
  <si>
    <t>0703PH0614</t>
  </si>
  <si>
    <t>Dr. V D Mytri</t>
  </si>
  <si>
    <t>27.06.2016</t>
  </si>
  <si>
    <t>Mr. Gunavardhananaidu T</t>
  </si>
  <si>
    <t>S/o Mr. Dillerao</t>
  </si>
  <si>
    <t>1003PH1721</t>
  </si>
  <si>
    <t>Physics</t>
  </si>
  <si>
    <t>Dr. V Brahmajirao</t>
  </si>
  <si>
    <t>Dr. T Sreekanth</t>
  </si>
  <si>
    <t>Mr. J Rajeshwar</t>
  </si>
  <si>
    <t>S/o Mr. Bhavu Singh</t>
  </si>
  <si>
    <t>1003PH0637</t>
  </si>
  <si>
    <t>Dr. G Narasimha</t>
  </si>
  <si>
    <t>29.06.2016</t>
  </si>
  <si>
    <t>Mr. Kuncham Sreenivasa Rao</t>
  </si>
  <si>
    <t>S/o Mr. Seetharamaiah</t>
  </si>
  <si>
    <t>1103PH0622</t>
  </si>
  <si>
    <t>Dr. Ch. Suresh Babu</t>
  </si>
  <si>
    <t>30.06.2016</t>
  </si>
  <si>
    <t>Ms. Padmini Rapeti</t>
  </si>
  <si>
    <t>D/o Mr. R Atchyuta Rao</t>
  </si>
  <si>
    <t>1103PH1558</t>
  </si>
  <si>
    <t>Dr. P Vamsi Krishna</t>
  </si>
  <si>
    <t>Dr. G Krishna Mohana Rao</t>
  </si>
  <si>
    <t>11.07.2016</t>
  </si>
  <si>
    <t>Mr. Vishnu Pulavarthy</t>
  </si>
  <si>
    <t>S/o Mr. Vengaiah</t>
  </si>
  <si>
    <t>0803PH22B82</t>
  </si>
  <si>
    <t>Dr. K Naveen Babu</t>
  </si>
  <si>
    <t>04.07.2016</t>
  </si>
  <si>
    <t>Mr. Palla Mahesh</t>
  </si>
  <si>
    <t>S/o Mr. Jagga Rao</t>
  </si>
  <si>
    <t>1103PH0450</t>
  </si>
  <si>
    <t>Dr. Y L N Murhty</t>
  </si>
  <si>
    <t>Dr. B Rama Devi</t>
  </si>
  <si>
    <t>08.07.2016</t>
  </si>
  <si>
    <t>Mr. Malladi R Ch Sastry</t>
  </si>
  <si>
    <t>S/o Mr. Brahmanandam</t>
  </si>
  <si>
    <t>411540ME/PH</t>
  </si>
  <si>
    <t>Dr. B V S S Prasad</t>
  </si>
  <si>
    <t>Dr. A V S S K Gupta</t>
  </si>
  <si>
    <t>Mr. Telekone Rajesh Suresh</t>
  </si>
  <si>
    <t>S/o Mr. Telekone Suresh Shidappa</t>
  </si>
  <si>
    <t>0903PH22A15</t>
  </si>
  <si>
    <t>Dr. Mohib Khan</t>
  </si>
  <si>
    <t>Ms. Aradhana D</t>
  </si>
  <si>
    <t>D/o Mr. Vithalgonda D</t>
  </si>
  <si>
    <t>0603PH0676</t>
  </si>
  <si>
    <t>Dr. K Karibasappa</t>
  </si>
  <si>
    <t>Dr. A Chenna Kesava Reddy</t>
  </si>
  <si>
    <t>Ms. B Sarala</t>
  </si>
  <si>
    <t>D/o Mr. B Sai Reddy</t>
  </si>
  <si>
    <t>0703PH0813</t>
  </si>
  <si>
    <t>Dr. D S Venkateswarlu (Late)</t>
  </si>
  <si>
    <t>Dr. B N Bhandari</t>
  </si>
  <si>
    <t>15.07.2016</t>
  </si>
  <si>
    <t>Mr. Rakesh Barik</t>
  </si>
  <si>
    <t>S/o Mr. Sripati Barik</t>
  </si>
  <si>
    <t>0703PH2291</t>
  </si>
  <si>
    <t>Dr. Sanjay Jain</t>
  </si>
  <si>
    <t>Mr. Manam Sreenivasa Rao</t>
  </si>
  <si>
    <t>S/o Mr. Venkateswar Rao</t>
  </si>
  <si>
    <t>0703PH0430</t>
  </si>
  <si>
    <t>Dr. M  Venkata Basaveswara Rao</t>
  </si>
  <si>
    <t>Mr. Butchi Raju Katari</t>
  </si>
  <si>
    <t>S/o Mr. Venkatapathi</t>
  </si>
  <si>
    <t>1003PH0640</t>
  </si>
  <si>
    <t>Dr. S Viswanadha Raju</t>
  </si>
  <si>
    <t>05.07.2016</t>
  </si>
  <si>
    <t>Ms. D Kumudha</t>
  </si>
  <si>
    <t>D/o Mr. C V Dhamothara Swamy</t>
  </si>
  <si>
    <t>0803PH2282</t>
  </si>
  <si>
    <t>Dr. R Raja Reddy</t>
  </si>
  <si>
    <t>Mr. Mohan Goud V</t>
  </si>
  <si>
    <t>S/o Mr. V Chandraiah Goud</t>
  </si>
  <si>
    <t>0903PH22A55</t>
  </si>
  <si>
    <t>Dr. A Srinivasa Rao</t>
  </si>
  <si>
    <t>Mr. Saidulu Vadtya</t>
  </si>
  <si>
    <t>S/o Mr. Thanya</t>
  </si>
  <si>
    <t>30830EC/PH</t>
  </si>
  <si>
    <t>Dr. K Srinivasa Rao</t>
  </si>
  <si>
    <t>Dr. PVD Somasekhar Rao</t>
  </si>
  <si>
    <t>23.07.2016</t>
  </si>
  <si>
    <t>Mr. Arvind V</t>
  </si>
  <si>
    <t>S/o Mr. V V Sastry</t>
  </si>
  <si>
    <t>0603PH0863</t>
  </si>
  <si>
    <t>Dr. P G Krishna Mohan</t>
  </si>
  <si>
    <t>Mr. Nalwade Santaji Uttam</t>
  </si>
  <si>
    <t>S/o Mr. Uttam</t>
  </si>
  <si>
    <t>0803PH0418</t>
  </si>
  <si>
    <t>Dr. V Rnaga Reddy</t>
  </si>
  <si>
    <t>Ms. Sharwaree Rajan Hardikar</t>
  </si>
  <si>
    <t>D/o Mr. Ghate Balasaheb Gangadhar</t>
  </si>
  <si>
    <t>0803PH22A64</t>
  </si>
  <si>
    <t>Dr. Ashok V Bhosale</t>
  </si>
  <si>
    <t>14.07.2016</t>
  </si>
  <si>
    <t>Mr. Y Raghavender Rao</t>
  </si>
  <si>
    <t>Mr. Y L Narsimha Rao</t>
  </si>
  <si>
    <t>0803PH0858</t>
  </si>
  <si>
    <t>Dr. E Nagabhooshanam</t>
  </si>
  <si>
    <t>16.07.2016</t>
  </si>
  <si>
    <t>Ms. Arati Nikhil Ranade</t>
  </si>
  <si>
    <t>D/o Mr. Ravikiran D Patwardhan</t>
  </si>
  <si>
    <t>1003PH2250</t>
  </si>
  <si>
    <t>Dr. N S Ranpise</t>
  </si>
  <si>
    <t>Dr. C Ramesh</t>
  </si>
  <si>
    <t>Ms. Manognakumari Kommineni</t>
  </si>
  <si>
    <t>D/o Mr. Sambasiva Rao</t>
  </si>
  <si>
    <t>0803PH2253</t>
  </si>
  <si>
    <t>Mr. Balasubramanian R</t>
  </si>
  <si>
    <t>S/o Mr. S Ramakrishnan</t>
  </si>
  <si>
    <t>0803PH1598</t>
  </si>
  <si>
    <t>Dr. K Anandhanarayan</t>
  </si>
  <si>
    <t>18.07.2016</t>
  </si>
  <si>
    <t>Ms. Monika Bajaj</t>
  </si>
  <si>
    <t>D/o Mr. Sardari Lal Bajaj</t>
  </si>
  <si>
    <t>0903PH22A24</t>
  </si>
  <si>
    <t>Dr. P R Sathesh Babu</t>
  </si>
  <si>
    <t>Dr. C V S Subrahmanyam</t>
  </si>
  <si>
    <t>Mr. M Mohan Babu</t>
  </si>
  <si>
    <t>S/o Mr. M Chengalrayulu</t>
  </si>
  <si>
    <t>412104WR/PH</t>
  </si>
  <si>
    <t>Water Resources</t>
  </si>
  <si>
    <t>Dr. G K Viswanadh</t>
  </si>
  <si>
    <t>20.07.2016</t>
  </si>
  <si>
    <t>Mr. Anand Shankar Deshmukh</t>
  </si>
  <si>
    <t>S/o Mr. Shankar Deshmukh</t>
  </si>
  <si>
    <t>0903PH22A25</t>
  </si>
  <si>
    <t>Dr. C Mallikarjuna Setty</t>
  </si>
  <si>
    <t>Dr. Aravind M Badiger</t>
  </si>
  <si>
    <t>Mr. Balaji L G</t>
  </si>
  <si>
    <t>S/o Mr. Gopalakrishna L T</t>
  </si>
  <si>
    <t>0803PH22A36</t>
  </si>
  <si>
    <t>Mr. Rajesh M S</t>
  </si>
  <si>
    <t>S/o Mr. Subharamaiah M S</t>
  </si>
  <si>
    <t>0803PH2299</t>
  </si>
  <si>
    <t>Dr. J Rajasekhar</t>
  </si>
  <si>
    <t>Mr. Chandrashekhar Damodar Khadse</t>
  </si>
  <si>
    <t>S/o Mr. Damodar Shivram Khadse</t>
  </si>
  <si>
    <t>0903PH22A75</t>
  </si>
  <si>
    <t>Dr. Rajendra B Kakde</t>
  </si>
  <si>
    <t>Mr. V Sreekanth</t>
  </si>
  <si>
    <t>S/o Mr. V Madan Mohan Rao</t>
  </si>
  <si>
    <t>0603PH0629</t>
  </si>
  <si>
    <t>25.07.2016</t>
  </si>
  <si>
    <t>Ms. Nethula Sheetal Anand</t>
  </si>
  <si>
    <t>D/o Mr. N K Prasanna Kumar</t>
  </si>
  <si>
    <t>0503PH0429</t>
  </si>
  <si>
    <t>Dr. M V Suryanarayana</t>
  </si>
  <si>
    <t>Mr. Y Govindha Ramaiah</t>
  </si>
  <si>
    <t>S/o Mr. Y V R S Sarma</t>
  </si>
  <si>
    <t>0903PH0601</t>
  </si>
  <si>
    <t>Dr. G Vijaya Kumari</t>
  </si>
  <si>
    <t>04.08.2016</t>
  </si>
  <si>
    <t>Mr. Vurity Sridhar Patnaik</t>
  </si>
  <si>
    <t>S/o Mr. V Sanyasi Rao</t>
  </si>
  <si>
    <t>0503PH1518</t>
  </si>
  <si>
    <t>Dr. G V Rao</t>
  </si>
  <si>
    <t>30.07.2016</t>
  </si>
  <si>
    <t>Mr. Kumara Swamy Kalla</t>
  </si>
  <si>
    <t>S/o Mr. Sanyasinaidu</t>
  </si>
  <si>
    <t>1103PH1415</t>
  </si>
  <si>
    <t>Dr. T Phaneendra</t>
  </si>
  <si>
    <t>Mr. Gurram Prasad</t>
  </si>
  <si>
    <t>S/o Mr. Gurram Annji Rao</t>
  </si>
  <si>
    <t>0903PH0837</t>
  </si>
  <si>
    <t>Dr. N Vasantha</t>
  </si>
  <si>
    <t>Mr. Metta Srinivasa Rao</t>
  </si>
  <si>
    <t>S/o Mr. Kondayya</t>
  </si>
  <si>
    <t>0703PH2259</t>
  </si>
  <si>
    <t>Dr. Sumathi V Rao</t>
  </si>
  <si>
    <t>03.08.2016</t>
  </si>
  <si>
    <t>Ms. Malladi Lakshmi Swarupa</t>
  </si>
  <si>
    <t>D/o Mr. Malladi Rama Krishna Rao</t>
  </si>
  <si>
    <t>0703PH0724</t>
  </si>
  <si>
    <t>Dr. P V Rajgopal</t>
  </si>
  <si>
    <t>06.08.2016</t>
  </si>
  <si>
    <t>Ms. Nazia Parveen</t>
  </si>
  <si>
    <t>D/o Mr. Syed Ayub Hashmi</t>
  </si>
  <si>
    <t>0803PH0820</t>
  </si>
  <si>
    <t>Dr. S. Venkateswarlu (Late)</t>
  </si>
  <si>
    <t>Ms. Potukuchi Ramadevi</t>
  </si>
  <si>
    <t>D/o Mr. P Janaki Rama Sarma</t>
  </si>
  <si>
    <t>0703PH0829</t>
  </si>
  <si>
    <t>Dr. D Srinivasa Rao</t>
  </si>
  <si>
    <t>Mr. S Shyam Sunder Rao</t>
  </si>
  <si>
    <t>S/o Mr. Laxminarasimha Rao</t>
  </si>
  <si>
    <t>0803PH1584</t>
  </si>
  <si>
    <t>Dr. K. Vizaya Kumar</t>
  </si>
  <si>
    <t>Mr. Earni Veera Venkata Ramana Murty</t>
  </si>
  <si>
    <t>S/o Mr. Rajarao</t>
  </si>
  <si>
    <t>02151ME/PH</t>
  </si>
  <si>
    <t>Dr. K. Chandrasekaran</t>
  </si>
  <si>
    <t>Mr. Sidramappa</t>
  </si>
  <si>
    <t>S/o Mr. Mallikarjun</t>
  </si>
  <si>
    <t>0703PH22A67</t>
  </si>
  <si>
    <t>Dr. Raga Baswaraj</t>
  </si>
  <si>
    <t>Mr. Chunduru Srinivasa Rao</t>
  </si>
  <si>
    <t>S/o Mr. Satyanarayana Rao</t>
  </si>
  <si>
    <t>1003PH0434</t>
  </si>
  <si>
    <t>Dr. Shakil S Sait</t>
  </si>
  <si>
    <t>Dr. Jyotsna Cherukuri</t>
  </si>
  <si>
    <t>Mr. Jumlesha S</t>
  </si>
  <si>
    <t>S/o Mr. Pakeersahi B S</t>
  </si>
  <si>
    <t>0903PH0686</t>
  </si>
  <si>
    <t>Dr. Ch. Satyanarayana</t>
  </si>
  <si>
    <t>08.08.2016</t>
  </si>
  <si>
    <t>Mr. K Dhanasekar</t>
  </si>
  <si>
    <t>S/o Mr. K Kesavulu</t>
  </si>
  <si>
    <t>0903PH0521</t>
  </si>
  <si>
    <t>Dr. P. Partheeban</t>
  </si>
  <si>
    <t>Ms. Gotlur Karuna</t>
  </si>
  <si>
    <t>D/o Mr. Gadi Narayanareddy</t>
  </si>
  <si>
    <t>1103PH0633</t>
  </si>
  <si>
    <t>Dr. P Chandrasekhar Reddy</t>
  </si>
  <si>
    <t>Dr. M. Srinivasa Rao</t>
  </si>
  <si>
    <t>27.08.2016</t>
  </si>
  <si>
    <t>Ms. Shah Dhara Amratlal</t>
  </si>
  <si>
    <t>D/o Mr. Shah Amratlal Vadilal</t>
  </si>
  <si>
    <t>0803PH2250</t>
  </si>
  <si>
    <t>Dr. M.R. Bhalekar</t>
  </si>
  <si>
    <t>Ms. Afroz Mehar</t>
  </si>
  <si>
    <t>D/o Mr. Mahmood Ali</t>
  </si>
  <si>
    <t>0903PH1536</t>
  </si>
  <si>
    <t>Dr. P Ravinder Reddy</t>
  </si>
  <si>
    <t>16.08.2016</t>
  </si>
  <si>
    <t>Mr. Ch. Nagasanthoshkumar</t>
  </si>
  <si>
    <t>S/o Mr. Ch. Satyanarayana</t>
  </si>
  <si>
    <t>0903PH0653</t>
  </si>
  <si>
    <t>Dr. K Nageswara Rao</t>
  </si>
  <si>
    <t>Mr. P Suryaprakashrao</t>
  </si>
  <si>
    <t>S/o Mr. Ramanaiah</t>
  </si>
  <si>
    <t>0903PH0455</t>
  </si>
  <si>
    <t>Dr. V Ranga Reddy</t>
  </si>
  <si>
    <t>Mr. Thrinath Reddy B</t>
  </si>
  <si>
    <t>S/o Mr. Ananth Reddy B</t>
  </si>
  <si>
    <t>0803PH0424</t>
  </si>
  <si>
    <t>Dr. N V S Ramakrishna</t>
  </si>
  <si>
    <t>19.08.2016</t>
  </si>
  <si>
    <t>Mr. Mayukha Pal</t>
  </si>
  <si>
    <t>S/o Mr. Braja Kishore Pal</t>
  </si>
  <si>
    <t>1203PH1725</t>
  </si>
  <si>
    <t>Dr. P Manimaran</t>
  </si>
  <si>
    <t>Dr. P Madhusudhan Rao</t>
  </si>
  <si>
    <t>20.08.2016</t>
  </si>
  <si>
    <t>Mr. M Sundara Moorthi Nainar</t>
  </si>
  <si>
    <t>S/o Mr. M P Murugesan</t>
  </si>
  <si>
    <t>0903PH2245</t>
  </si>
  <si>
    <t>Dr. Ravisekhar Kasibhatta</t>
  </si>
  <si>
    <t>Dr. D Prabhakaran</t>
  </si>
  <si>
    <t>Ms. Arti Daithankar</t>
  </si>
  <si>
    <t>D/o Mr. Vijay Daithankar</t>
  </si>
  <si>
    <t>0803PH22B35</t>
  </si>
  <si>
    <t>Dr. Mahendra Shiradkar</t>
  </si>
  <si>
    <t>Mr. Tata Jagannadha Swamy</t>
  </si>
  <si>
    <t>S/o Mr. Subba Rao</t>
  </si>
  <si>
    <t>0803PH0884</t>
  </si>
  <si>
    <t>Dr. G. Ramamurthy</t>
  </si>
  <si>
    <t>Dr. K V S V R Prasad</t>
  </si>
  <si>
    <t>31.08.2016</t>
  </si>
  <si>
    <t>Mr. V Mallikarjuna Reddy</t>
  </si>
  <si>
    <t>S/o Mr. V Rangareddy</t>
  </si>
  <si>
    <t>1003PH0528</t>
  </si>
  <si>
    <t>Dr. M V Seshagiri Rao</t>
  </si>
  <si>
    <t>09.09.2016</t>
  </si>
  <si>
    <t>Ms. Pawar Sarita Suryabhan</t>
  </si>
  <si>
    <t>D/o Mr. Pawar Suryabhan Bhikaji</t>
  </si>
  <si>
    <t>0803PH2294</t>
  </si>
  <si>
    <t>Dr. Akhiles Roy</t>
  </si>
  <si>
    <t>Dr. Sanjay Wagh</t>
  </si>
  <si>
    <t>Mr. Kakarlapudi Ranga Raju</t>
  </si>
  <si>
    <t>S/o Mr. Seetarama Raju</t>
  </si>
  <si>
    <t>01207CHE</t>
  </si>
  <si>
    <t>Dr. L K Ravindranath</t>
  </si>
  <si>
    <t>30.08.2016</t>
  </si>
  <si>
    <t>Mr. Veerareddy N</t>
  </si>
  <si>
    <t>S/o Mr. Ramireddy</t>
  </si>
  <si>
    <t>1003PH0482</t>
  </si>
  <si>
    <t>Dr. M. Lakshmi Kantam</t>
  </si>
  <si>
    <t>12.09.2016</t>
  </si>
  <si>
    <t>Mr. Adisherla Indrasena</t>
  </si>
  <si>
    <t>S/o Mr. Kanakaiah</t>
  </si>
  <si>
    <t>1103PH0454</t>
  </si>
  <si>
    <t>14.09.2016</t>
  </si>
  <si>
    <t>Mr. S K Mahammad Ali</t>
  </si>
  <si>
    <t>S/o Mr. S K Mulla</t>
  </si>
  <si>
    <t>0903PH1721</t>
  </si>
  <si>
    <t>Dr. Basharath Ali</t>
  </si>
  <si>
    <t>17.09.2016</t>
  </si>
  <si>
    <t>Mr. Jagadisha Gouda</t>
  </si>
  <si>
    <t>S/o Mr. Basappa Gouda K</t>
  </si>
  <si>
    <t>1003PH1532</t>
  </si>
  <si>
    <t>Dr. K. Eshwara Prasad</t>
  </si>
  <si>
    <t>Mr. Yeole Shivraj Narayan</t>
  </si>
  <si>
    <t>S/o Mr. Yeole Narayan</t>
  </si>
  <si>
    <t>0903PH1556</t>
  </si>
  <si>
    <t>Dr. N N Ramesh</t>
  </si>
  <si>
    <t>Dr. B Balu Naik</t>
  </si>
  <si>
    <t>20.09.2016</t>
  </si>
  <si>
    <t>Ms. Sangeetha S S</t>
  </si>
  <si>
    <t>D/o Mr. Srinivasa Setty M</t>
  </si>
  <si>
    <t>0703PH2256</t>
  </si>
  <si>
    <t>Dr. Roopa Karki</t>
  </si>
  <si>
    <t>24.09.2016</t>
  </si>
  <si>
    <t>Mr. Durgapanikumar Anumolu</t>
  </si>
  <si>
    <t>S/o Mr. Ramamohanarao</t>
  </si>
  <si>
    <t>0903PH22A0</t>
  </si>
  <si>
    <t>Mr. Rakesh Kumar Bhasin</t>
  </si>
  <si>
    <t>S/o Mr. Sardari Lal</t>
  </si>
  <si>
    <t>0803PH2269</t>
  </si>
  <si>
    <t>Dr. Pradip Kumar Ghosh</t>
  </si>
  <si>
    <t>Mr. Venkatesha D P</t>
  </si>
  <si>
    <t>S/o Mr. Puttegowda D I</t>
  </si>
  <si>
    <t>0803PH2233</t>
  </si>
  <si>
    <t>Ms. T Vithya</t>
  </si>
  <si>
    <t>D/o Mr. A P Thirumoorthi</t>
  </si>
  <si>
    <t>0803PH22A24</t>
  </si>
  <si>
    <t>Dr. S Kavimani</t>
  </si>
  <si>
    <t>Dr. B Rajkapoor</t>
  </si>
  <si>
    <t>26.09.2016</t>
  </si>
  <si>
    <t>Mr. Borkar Roshan Murlidhar</t>
  </si>
  <si>
    <t>S/o Mr. Murlidhar B Borkar</t>
  </si>
  <si>
    <t>1203PH2232</t>
  </si>
  <si>
    <t>Dr. R Srinivas</t>
  </si>
  <si>
    <t>Mr. G Venu Madhav</t>
  </si>
  <si>
    <t>S/o Mr. G Murali Mohan</t>
  </si>
  <si>
    <t>0903PH0741</t>
  </si>
  <si>
    <t>Dr. Y P Obulesu</t>
  </si>
  <si>
    <t>Mr. S Narasimha</t>
  </si>
  <si>
    <t>S/o Mr. S Kistaiah</t>
  </si>
  <si>
    <t>1103PH0714</t>
  </si>
  <si>
    <t>Dr. M Sushama</t>
  </si>
  <si>
    <t>27.09.2016</t>
  </si>
  <si>
    <t>Mr. M Anandan</t>
  </si>
  <si>
    <t>S/o Mr. M S Moorthy</t>
  </si>
  <si>
    <t>0703PH1530</t>
  </si>
  <si>
    <t>Dr. S Sampath</t>
  </si>
  <si>
    <t>Dr. N M Sudharsan</t>
  </si>
  <si>
    <t>29.09.2016</t>
  </si>
  <si>
    <t>Mr. Rajesh G</t>
  </si>
  <si>
    <t>0803PH1599</t>
  </si>
  <si>
    <t>Dr. A V Ratna Prasad</t>
  </si>
  <si>
    <t>Dr. AVSSKS Gupta</t>
  </si>
  <si>
    <t>01.10.2016</t>
  </si>
  <si>
    <t>Mr. Bijo Mathew</t>
  </si>
  <si>
    <t>S/o Mr. P K Mathew</t>
  </si>
  <si>
    <t>1003PH2217</t>
  </si>
  <si>
    <t>Dr. A Jerad Suresh</t>
  </si>
  <si>
    <t>Dr. S Anbazhagan</t>
  </si>
  <si>
    <t>03.10.2016</t>
  </si>
  <si>
    <t>Mr. Khaja Fareeduddin</t>
  </si>
  <si>
    <t>S/o Mr. Khaja Moinuddin</t>
  </si>
  <si>
    <t>1103PH0513</t>
  </si>
  <si>
    <t>Dr. M Anji Reddy</t>
  </si>
  <si>
    <t>05.10.2016</t>
  </si>
  <si>
    <t>Mr. Shaik Jakeer Hussain</t>
  </si>
  <si>
    <t>S/o Mr. Jhani</t>
  </si>
  <si>
    <t>0903PH0864</t>
  </si>
  <si>
    <t>Dr. K S Rao</t>
  </si>
  <si>
    <t>Mr. Tulasi Tirupathi</t>
  </si>
  <si>
    <t>S/o Mr. Tulasi Chakrapani</t>
  </si>
  <si>
    <t>0803PH1566</t>
  </si>
  <si>
    <t>Dr. B S Subhash Chandran</t>
  </si>
  <si>
    <t>Mr. K Sridhar Reddy</t>
  </si>
  <si>
    <t>S/o Mr. Linga Reddy</t>
  </si>
  <si>
    <t>1003PH2418</t>
  </si>
  <si>
    <t>Dr. V Satyanarayana</t>
  </si>
  <si>
    <t>06.10.2016</t>
  </si>
  <si>
    <t>Mr. Vijaya Vardhan Chinnam</t>
  </si>
  <si>
    <t>S/o Mr. Suvarna Raju Chinnam</t>
  </si>
  <si>
    <t>1003PH04A18</t>
  </si>
  <si>
    <t>07.10.2016</t>
  </si>
  <si>
    <t>Ms. Shilpa Dandoti</t>
  </si>
  <si>
    <t>D/o Mr. Sriddanna</t>
  </si>
  <si>
    <t>0803PH0849</t>
  </si>
  <si>
    <t>14.10.2016</t>
  </si>
  <si>
    <t>Mr. Banothu Sateesh Kumar</t>
  </si>
  <si>
    <t>S/o Mr. Bhadram</t>
  </si>
  <si>
    <t>0603PH0661</t>
  </si>
  <si>
    <t>Mr. Umesh Kulal</t>
  </si>
  <si>
    <t>S/o Mr. Shantveer Kulal</t>
  </si>
  <si>
    <t>0703PH1522</t>
  </si>
  <si>
    <t>Dr. Pravin V Honguntikar</t>
  </si>
  <si>
    <t>Dr. K Rajagopal</t>
  </si>
  <si>
    <t>Mr. K Satya Bhaskar Reddy</t>
  </si>
  <si>
    <t>S/o Mr. K Narsi Reddy</t>
  </si>
  <si>
    <t>1003PH2417</t>
  </si>
  <si>
    <t>Dr. P Venkat Reddy</t>
  </si>
  <si>
    <t>15.10.2016</t>
  </si>
  <si>
    <t>Mr. M Chrestu Raju</t>
  </si>
  <si>
    <t>S/o Mr. M Showri</t>
  </si>
  <si>
    <t>030824EC/PH</t>
  </si>
  <si>
    <t>Dr. Ch D V Paradesi Rao</t>
  </si>
  <si>
    <t>17.10.2016</t>
  </si>
  <si>
    <t>Ms. Channamma</t>
  </si>
  <si>
    <t>D/o Mr. Ghaleppa</t>
  </si>
  <si>
    <t>0803PH2244</t>
  </si>
  <si>
    <t>Dr. Raga Basawaraj</t>
  </si>
  <si>
    <t>22.10.2016</t>
  </si>
  <si>
    <t>Mr. Muralikrishna Talari</t>
  </si>
  <si>
    <t>S/o Mr. Veerabhadra Rao T</t>
  </si>
  <si>
    <t>0703PH0759</t>
  </si>
  <si>
    <t>Mr. Shinde Gajanan Vishwambar</t>
  </si>
  <si>
    <t>S/o Mr. Vishwambar Tukaram Shinde</t>
  </si>
  <si>
    <t>0903PH22A41</t>
  </si>
  <si>
    <t>Dr. Rajesh K S</t>
  </si>
  <si>
    <t>Dr. RSR Murthy</t>
  </si>
  <si>
    <t>25.10.2016</t>
  </si>
  <si>
    <t>Mr. Madhava Reddy CH</t>
  </si>
  <si>
    <t>S/o Mr. Pitchi Reddy CH</t>
  </si>
  <si>
    <t>31403M/PH</t>
  </si>
  <si>
    <t>Dr. T K V Iyengar</t>
  </si>
  <si>
    <t>Dr. B. Krishna Gandhi</t>
  </si>
  <si>
    <t>26.10.2016</t>
  </si>
  <si>
    <t>Mr. Laxmaiah Mettu</t>
  </si>
  <si>
    <t>S/o Mr. Yellaiah Mettu</t>
  </si>
  <si>
    <t>0603PH0662</t>
  </si>
  <si>
    <t>27.10.2016</t>
  </si>
  <si>
    <t>Mr. Gaddam Srinivasulu</t>
  </si>
  <si>
    <t>S/o Mr. G Subrahmanyam</t>
  </si>
  <si>
    <t>0803PH0765</t>
  </si>
  <si>
    <t>Dr. B. Subramanyam</t>
  </si>
  <si>
    <t>28.10.2016</t>
  </si>
  <si>
    <t>Ms. K Suman</t>
  </si>
  <si>
    <t>D/o Mr. K Suryaprakash Rao</t>
  </si>
  <si>
    <t>0803PH08A7</t>
  </si>
  <si>
    <t>Dr. E. Nagabhooshanam</t>
  </si>
  <si>
    <t>Mr. Ravinder Reddy Ramasami</t>
  </si>
  <si>
    <t>S/o Mr. Krishna Reddy</t>
  </si>
  <si>
    <t>1103PH0654</t>
  </si>
  <si>
    <t>Dr. Y Rama Devi</t>
  </si>
  <si>
    <t>Dr. K N V Sunitha</t>
  </si>
  <si>
    <t>31.10.2016</t>
  </si>
  <si>
    <t>Ms. Bhavar Girija Balasaheb</t>
  </si>
  <si>
    <t>D/o Mr. Balasaheb G bhavar</t>
  </si>
  <si>
    <t>0903PH22A76</t>
  </si>
  <si>
    <t>Dr. Sanjay S Pekamwar</t>
  </si>
  <si>
    <t>05.11.2016</t>
  </si>
  <si>
    <t>Mr. S Rajendar</t>
  </si>
  <si>
    <t>S/o Mr. S Rajaiah</t>
  </si>
  <si>
    <t>1103PH0429</t>
  </si>
  <si>
    <t>Dr. S Raghavan</t>
  </si>
  <si>
    <t>07.11.2016</t>
  </si>
  <si>
    <t>Ms. P V Sudha</t>
  </si>
  <si>
    <t>D/o Mr. J J Rao</t>
  </si>
  <si>
    <t>0703PH0662</t>
  </si>
  <si>
    <t>Mr. Sayan Duttagupta</t>
  </si>
  <si>
    <t>S/o Mr. Narayan Dutta Gupta</t>
  </si>
  <si>
    <t>0903PH22A20</t>
  </si>
  <si>
    <t>Dr. N L Gowrishankar</t>
  </si>
  <si>
    <t>08.11.2016</t>
  </si>
  <si>
    <t>Mr. Patil Rajesh Bhimgonda</t>
  </si>
  <si>
    <t>S/o Mr. Patil Bhimgonda Malgonda</t>
  </si>
  <si>
    <t>0903PH22A84</t>
  </si>
  <si>
    <t>Dr. Sanjay Dinakar Sawant</t>
  </si>
  <si>
    <t>09.11.2016</t>
  </si>
  <si>
    <t>Mr. T Raghavendra</t>
  </si>
  <si>
    <t>S/o Mr. T Rangaiah</t>
  </si>
  <si>
    <t>1203PH1124</t>
  </si>
  <si>
    <t>ENV</t>
  </si>
  <si>
    <t>Dr. T Vijayalakshmi</t>
  </si>
  <si>
    <t>Mr. Rafeeq MD</t>
  </si>
  <si>
    <t>S/o Mr. Jahangeer</t>
  </si>
  <si>
    <t>1103PH0443</t>
  </si>
  <si>
    <t>Dr. Ch Venkata Ramana Reddy</t>
  </si>
  <si>
    <t>10.11.2016</t>
  </si>
  <si>
    <t>Mr. K Govardhan Reddy</t>
  </si>
  <si>
    <t>S/o Mr. Tikka Reddy</t>
  </si>
  <si>
    <t>1003PH0642</t>
  </si>
  <si>
    <t>Dr. P V S Srinivas</t>
  </si>
  <si>
    <t>Dr. K Chandra Sekharaiah</t>
  </si>
  <si>
    <t>Mr. Sanjeev S Heroor</t>
  </si>
  <si>
    <t>S/o Mr. Srinivas Rao Heroor</t>
  </si>
  <si>
    <t>0803PH22C8</t>
  </si>
  <si>
    <t>Dr. B Arunkumar</t>
  </si>
  <si>
    <t>Dr. Nitin Mahurkar</t>
  </si>
  <si>
    <t>15.11.2016</t>
  </si>
  <si>
    <t>Mr. B V Ramnaresh Yadav</t>
  </si>
  <si>
    <t>S/o Mr. G Somanna</t>
  </si>
  <si>
    <t>0603PH0655</t>
  </si>
  <si>
    <t>Dr. B Sathyanarayana</t>
  </si>
  <si>
    <t>17.11.2016</t>
  </si>
  <si>
    <t>Mr. Manjunatha K M</t>
  </si>
  <si>
    <t>S/o Mr. Maheswarappa</t>
  </si>
  <si>
    <t>0803PH22A96</t>
  </si>
  <si>
    <t>Dr. G T Kulkarni</t>
  </si>
  <si>
    <t>18.11.2016</t>
  </si>
  <si>
    <t>Mr. Karibasappa K G</t>
  </si>
  <si>
    <t>S/o Mr. Basapa K G</t>
  </si>
  <si>
    <t>0703PH0637</t>
  </si>
  <si>
    <t>19.11.2016</t>
  </si>
  <si>
    <t>Mr. Suresh M</t>
  </si>
  <si>
    <t>S/o Mr. Mahalingappa</t>
  </si>
  <si>
    <t>0803PH0850</t>
  </si>
  <si>
    <t>Dr. Mallikarjun S Holi</t>
  </si>
  <si>
    <t>Ms. Mullangi Geeta</t>
  </si>
  <si>
    <t>D/o Mr. Mullangi Narasimhareddy</t>
  </si>
  <si>
    <t>0903PH0496</t>
  </si>
  <si>
    <t>21.11.2016</t>
  </si>
  <si>
    <t>Mr. Yedukondalu Gandham</t>
  </si>
  <si>
    <t>S/o Mr. Venkateswara Rao Gandham</t>
  </si>
  <si>
    <t>1003PH1529</t>
  </si>
  <si>
    <t>Dr. J Suresh Kumar</t>
  </si>
  <si>
    <t>Dr. A Srinath</t>
  </si>
  <si>
    <t>Mr. Sitaram Babu Badeti</t>
  </si>
  <si>
    <t>S/o Mr. Apparao B</t>
  </si>
  <si>
    <t>0903PH1414</t>
  </si>
  <si>
    <t>Dr. K Lakshmi Narayan</t>
  </si>
  <si>
    <t>Dr. Shahanaz Bathul</t>
  </si>
  <si>
    <t>Mr. B Krishna Kumar</t>
  </si>
  <si>
    <t>S/o Mr. B Ratnakar</t>
  </si>
  <si>
    <t>0703PH0865</t>
  </si>
  <si>
    <t>Dr. KVSVR Prasad</t>
  </si>
  <si>
    <t>25.11.2016</t>
  </si>
  <si>
    <t>Mr. Dugyala Raman</t>
  </si>
  <si>
    <t>S/o Mr. Vidya Shekar</t>
  </si>
  <si>
    <t>1003PH0628</t>
  </si>
  <si>
    <t>Dr. B Bruhadeshwar</t>
  </si>
  <si>
    <t>Dr. T V Rajini Kanth</t>
  </si>
  <si>
    <t>26.11.2016</t>
  </si>
  <si>
    <t>Ms. Kalpanadivekar</t>
  </si>
  <si>
    <t>D/o Mr. Divekar MK</t>
  </si>
  <si>
    <t>0803PH2240</t>
  </si>
  <si>
    <t>Dr. Shivakumar Swamy</t>
  </si>
  <si>
    <t>Mr. Sanjay Verma</t>
  </si>
  <si>
    <t>S/o Mr. Des Raj Verma</t>
  </si>
  <si>
    <t>0803PH22A63</t>
  </si>
  <si>
    <t>Dr. Varma S Rudraraju</t>
  </si>
  <si>
    <t>29.11.2016</t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</si>
  <si>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rgb="FF000000"/>
        <rFont val="Times New Roman"/>
        <family val="1"/>
      </rPr>
      <t> </t>
    </r>
  </si>
  <si>
    <t>“Application of Multilevel Inverters for Reactive Power Compensation in Power System Network”.</t>
  </si>
  <si>
    <t>“Investigation of Energy Absorption Capacity for Sandwich Laminated Composite Plates”.</t>
  </si>
  <si>
    <t>“Communication Over Mobile Pervasive Heterogeneous Ad-Hoc Networks”.</t>
  </si>
  <si>
    <t>“Design and Synthesis of Metal-Free Organic Sensitizers for Dye Sensitized Solar Cells and Organic Photovoltaic Applications”.</t>
  </si>
  <si>
    <t>“Development and Evaluation of Nasal Delivery Systems of Antihistamines”.</t>
  </si>
  <si>
    <t>“Study and Analysis of Process Parameters in Granite Machining”.</t>
  </si>
  <si>
    <t>“Low Power Analog and Digital Techniques to Reduce Self Switching and Coupling Power on Data Buses”.</t>
  </si>
  <si>
    <r>
      <t>“5-HT</t>
    </r>
    <r>
      <rPr>
        <vertAlign val="subscript"/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 xml:space="preserve"> Receptors: Evaluation for Potential Indication in Psychiatric Disorders”.</t>
    </r>
  </si>
  <si>
    <t>“HPLC Method Development and Validation of Certain Pharmaceutical Formulations (Dasatinib, Dipyridamole, Abiraterone Acetate, Sumatriptan Succinate, Naproxen Sodium, Guaifenesin and Pseudoephedrine HCl)”.</t>
  </si>
  <si>
    <t>“Fabrication and Characterisation of Magnetic Microspheres for Anticancer Drug Delivery”.</t>
  </si>
  <si>
    <t>“Experimental Investigations on Flow and Heat Transfer Characteristics of NACA0018 Aerofoil”.</t>
  </si>
  <si>
    <t>“Energy Efficient Routing Techniques Using Cooperative Algorithms for Wireless Ad Hoc Networks”.</t>
  </si>
  <si>
    <r>
      <t xml:space="preserve">“New Strategies for </t>
    </r>
    <r>
      <rPr>
        <i/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-, O- Heterocycles and Their Applications in the Total Synthesis of Biologically Active Molecules”.</t>
    </r>
  </si>
  <si>
    <t>“Study on the Improvement of the Bioavailability of Curcumin and Targeting to Brain Cells in Neurodegenerative Disorders”.</t>
  </si>
  <si>
    <t>“Automatic Handwritten Character Recognition”.</t>
  </si>
  <si>
    <t>“Speaker Recognition in Uncontrolled Environment”.</t>
  </si>
  <si>
    <t>“Performance Analysis Application and Control of STATCOM in Power Systems”.</t>
  </si>
  <si>
    <t>“Robust Observer Based Controller for Hydro and Thermal Automatic Generation Control”.</t>
  </si>
  <si>
    <t>“Path Allegiance Metric Based Routing Protocol for Data Plane Security in a Mobile Ad Hoc Network Through Belief, Disbelief and Uncertainty Components of Trust Management Framework”.</t>
  </si>
  <si>
    <t>“New Approaches for Discovering Relevant Semantic Associations Using RDF Metabase”.</t>
  </si>
  <si>
    <t>“Synthesis and Biological Evaluation of Some Novel Derivatives of Quinoxalines”.</t>
  </si>
  <si>
    <t>“Studies on Reactions of 3-Acetylcoumarin Derivatives with Certain Nucleophiles”.</t>
  </si>
  <si>
    <t>“Anticancer Activity of Certain Drosera L. Species”.</t>
  </si>
  <si>
    <t>“New Perspectives in Catalytic C-C and C-Heteroatom Bond Forming Reactions for the Synthesis of Bioactive Heterocycles”.</t>
  </si>
  <si>
    <t>“Touch Spam Detection in Mobile Advertising Using Data Mining Classification Techniques”.</t>
  </si>
  <si>
    <r>
      <t>“Preclinical Efficacy of Novel and Selective 5-HT</t>
    </r>
    <r>
      <rPr>
        <vertAlign val="subscript"/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 xml:space="preserve"> Antagonist in Psychiatric Disorders”.</t>
    </r>
  </si>
  <si>
    <t>“Preparation and Evaluation of Self Emulsifying Drug Delivery System of Lipophilic Drugs”.</t>
  </si>
  <si>
    <t>“Studies in Problems Related to Wave Propagation in Solids with Microstructure”.</t>
  </si>
  <si>
    <t>“Color Image Restoration Using Super Resolution and Adaptive Filtering Approaches”.</t>
  </si>
  <si>
    <t>“Mathematical Modelling of an Aqueous Electrolyte Solution by Incorporating the Variation of Dielectric Constant”.</t>
  </si>
  <si>
    <t>“Some Investigations on Steady and Unsteady Flow of Second Order Thermo-Viscous Fluids”.</t>
  </si>
  <si>
    <t>“Pharmaceutical Development of a Parenteral Lyophilized Dosage Form”.</t>
  </si>
  <si>
    <t>“Bioactive Terpenic Constituents from Selected Indian Medicinal Plants”.</t>
  </si>
  <si>
    <t>“Fractal Based Metric and Techniques for Clustering Data Streams”.</t>
  </si>
  <si>
    <t>“Evaluation of Polymeric Systems for Buccal Drug Delivery of Rasagiline Mesylate”.</t>
  </si>
  <si>
    <t>“Design and Evaluation of Biodegradable Polymeric Nanocarriers for Antiviral Drugs”.</t>
  </si>
  <si>
    <t>“Activity Guided Isolation of Phytochemical Constituents of Some Indigenous Medicinal Plants to Study their Effect on Gastric and Duodenal Ulcers”.</t>
  </si>
  <si>
    <t>“Phytochemical and Pharmacological Studies on a Few Plant Species for their Anti-inflammatory and Anti-arthritic Activity”.</t>
  </si>
  <si>
    <t>“Efficacy and Safety Administration of Lacosamide in the Treatment of Refractory Partial Epilepsy in Pediatric Patients”.</t>
  </si>
  <si>
    <t>“Formulation and Evaluation of Oral Disintegrating Tablets with Improved Patient Compliance”.</t>
  </si>
  <si>
    <t>“Mining Knowledge from Web Based on User Requirements”.</t>
  </si>
  <si>
    <t>“Unnatural Amino Acids in Peptide Design: Synthesis of Peptidomimetics”.</t>
  </si>
  <si>
    <t>“Optimal Location of FACTS Devices to Improve Power System Performance”.</t>
  </si>
  <si>
    <t>“Identification of New Molecular Inhibitors for Novel Targets of Mycobacterium Tuberculosis - An In Silico Approach”.</t>
  </si>
  <si>
    <r>
      <t>“Towards the Synthesis of (±)-Brazilin, (±)-Brazilane, (-)-(5R,6S) – 6 Acetoxy-5-Hexadecanolide, (+)-Goniodiol, Aspergillumarin A, Aspergillumarin B, Penicimarin B and C</t>
    </r>
    <r>
      <rPr>
        <vertAlign val="subscript"/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-C</t>
    </r>
    <r>
      <rPr>
        <vertAlign val="subscript"/>
        <sz val="10"/>
        <color rgb="FF000000"/>
        <rFont val="Times New Roman"/>
        <family val="1"/>
      </rPr>
      <t xml:space="preserve">18 </t>
    </r>
    <r>
      <rPr>
        <sz val="10"/>
        <color rgb="FF000000"/>
        <rFont val="Times New Roman"/>
        <family val="1"/>
      </rPr>
      <t>Segment of (-)-Lytophilippine A.”.</t>
    </r>
  </si>
  <si>
    <t>“A Framework for Scalable Distributed Job Processing with Dynamic Load Balancing Using Decentralized Approach”.</t>
  </si>
  <si>
    <t>“Development and Validation of Novel HPCL Methods for Selective Drugs and its Formulations”.</t>
  </si>
  <si>
    <t>“Modified Clustering Algorithms and Their Performance for Wireless Sensor Networks”.</t>
  </si>
  <si>
    <t>“Design and Evaluation of Modified Drug Release Multiparticulate Drug Delivery Systems”.</t>
  </si>
  <si>
    <t>“A Comparative Study on Academic Achievement and Personality Profile of Inter District Volleyball Kabaddi and Kho-Kho Players of Andhra Pradesh”.</t>
  </si>
  <si>
    <t>“Reconfigurable Wireless Communication Networks for Multimedia Applications”.</t>
  </si>
  <si>
    <t>“Associative Classification Techniques for Designing Efficient Algorithms for Data Stream Mining”.</t>
  </si>
  <si>
    <t>“Development and Evaluation of Selfnanoemulsifying Drug Delivery Systems for Selected BCS Class-II Drugs”.</t>
  </si>
  <si>
    <t>“Studies on Optimization of Dissolution, Absorption and Bioavailability of Selected Newer Drugs”.</t>
  </si>
  <si>
    <t>“Palladium Catalyzed C-C and C-N Bond Formation of Nucleosides, Quinazolines, Benzotriazoles and their Biological Activity”.</t>
  </si>
  <si>
    <t>“Scalar Based PWM Techniques for Direct Torque Controlled Induction Motor Drives for Reduced Ripple”.</t>
  </si>
  <si>
    <t>“A Study on the Structural Behaviour and Performance of High Strength Hybrid Fibre Self Compacting Concrete”.</t>
  </si>
  <si>
    <t>“Synthesis and Process Development of Valacyclovir HCL and Lamivudine Drugs”.</t>
  </si>
  <si>
    <t>“QoS Aware Robust Routing Strategies Based on Genetic Algorithm for Mobile Ad Hoc Networks”.</t>
  </si>
  <si>
    <t>“Improved Fault Tolerant Technique for Reconfigurable Computing Systems”.</t>
  </si>
  <si>
    <t>“Quality of Service in Wireless Sensor Networks”.</t>
  </si>
  <si>
    <t>“Study of Effect of Chemical Treatments on Characterization of Areca Fibre Reinforced Polymer Composites”.</t>
  </si>
  <si>
    <r>
      <t>“</t>
    </r>
    <r>
      <rPr>
        <sz val="10"/>
        <color rgb="FF222222"/>
        <rFont val="Times New Roman"/>
        <family val="1"/>
      </rPr>
      <t>Analysis on the Cardio Respiratory Health Functional Variables Between Playing and Non Playing Women Students</t>
    </r>
    <r>
      <rPr>
        <sz val="10"/>
        <color rgb="FF000000"/>
        <rFont val="Times New Roman"/>
        <family val="1"/>
      </rPr>
      <t>”.</t>
    </r>
  </si>
  <si>
    <r>
      <t>“</t>
    </r>
    <r>
      <rPr>
        <sz val="10"/>
        <color rgb="FF222222"/>
        <rFont val="Times New Roman"/>
        <family val="1"/>
      </rPr>
      <t>Studies on a New Plant Resin Polymer for Controlled Release of Selected Anti-inflammatory Drugs</t>
    </r>
    <r>
      <rPr>
        <sz val="10"/>
        <color rgb="FF000000"/>
        <rFont val="Times New Roman"/>
        <family val="1"/>
      </rPr>
      <t>”.</t>
    </r>
  </si>
  <si>
    <t>“Analysis of Multi-Level Inverters for Permanent Magnet Synchronous Motors”.</t>
  </si>
  <si>
    <t>“Experimental Investigations on Four Stroke Diesel Engine by Using Various Biodiesel Blends and Its Analysis Using Artificial Neural Networks”.</t>
  </si>
  <si>
    <t>“Reduction of Common Mode Voltage in Vector Controlled Induction Motor Drives”.</t>
  </si>
  <si>
    <t>“A Study on the Use of Frictional Energy for Surface Modification and Solid State Welding”.</t>
  </si>
  <si>
    <t>“Chemical Treatment of Natural Abaca Fibre for Surface Modification &amp; Its Impact on Properties of Abaca Fibre Reinforced Polymer Biocomposites”.</t>
  </si>
  <si>
    <t>“Role of Sirtuins in Diabetic Cardiomyopathy and Its Modulations by Resveratrol”.</t>
  </si>
  <si>
    <t>“Identification of Novel and Set of Potential Biomarkers Correlated with Specific Cardiovascular Diseases Among Diabetic Patients”.</t>
  </si>
  <si>
    <r>
      <t xml:space="preserve">“Preparation of Semi-Synthetic Analogues of Phytochemicals from Fenugreek ( </t>
    </r>
    <r>
      <rPr>
        <i/>
        <sz val="10"/>
        <color rgb="FF000000"/>
        <rFont val="Times New Roman"/>
        <family val="1"/>
      </rPr>
      <t>Trigonella foenum graecum</t>
    </r>
    <r>
      <rPr>
        <sz val="10"/>
        <color rgb="FF000000"/>
        <rFont val="Times New Roman"/>
        <family val="1"/>
      </rPr>
      <t xml:space="preserve"> ) and Tobacco Scrap ( </t>
    </r>
    <r>
      <rPr>
        <i/>
        <sz val="10"/>
        <color rgb="FF000000"/>
        <rFont val="Times New Roman"/>
        <family val="1"/>
      </rPr>
      <t>Nicotiana tobaccum</t>
    </r>
    <r>
      <rPr>
        <sz val="10"/>
        <color rgb="FF000000"/>
        <rFont val="Times New Roman"/>
        <family val="1"/>
      </rPr>
      <t xml:space="preserve"> ) and Evaluation of their Bioactivity”.</t>
    </r>
  </si>
  <si>
    <t>“Evaluation of Herbal Drugs for Nootropic, Antidepressant and MAO Inhibitory Activity”.</t>
  </si>
  <si>
    <t>“Semantic Similarity Measure and Possibilistic Fuzzy C - Means Algorithm Based Document Retrieval Approach”.</t>
  </si>
  <si>
    <t>“Design and Evaluation of Gastro Retentive Floating Drug Delivery System”.</t>
  </si>
  <si>
    <t>“ES-AODV: Efficient Secure AODV Using Hybrid Shortest Path Routing to Improve the Performance for Grid Computing”.</t>
  </si>
  <si>
    <t>“Evaluation of Anti-Hyperglycemic Activity of Indian Medicinal Plants”.</t>
  </si>
  <si>
    <t>“Experimental Investigation on Natural Convection Heat Transfer Using Square Ducts with Varied Parameters”.</t>
  </si>
  <si>
    <t>“Modeling, Analysis and Harmonic Mitigation of Power System Components”.</t>
  </si>
  <si>
    <t>“Study and Design of Nonlinear Filters for Image Processing and its Applications”.</t>
  </si>
  <si>
    <t>“Role of Crude Extracts of Selected Medicinal Plants in Obesity”.</t>
  </si>
  <si>
    <t>“Studies on Design and Evaluation of Gastroretentive Drug Delivery Systems for Antibiotics”.</t>
  </si>
  <si>
    <t>“Impact of Supplements and Summaries on Semantic Correlations Using Latent Semantic Analysis on Hindi Text”.</t>
  </si>
  <si>
    <t>“Image Clustering and Classification Using Fuzzy and Genetic Algorithms for Satellite Images”.</t>
  </si>
  <si>
    <t>“Mining Strategy for Grid Platform - Indian Healthcare System as a Case Study”.</t>
  </si>
  <si>
    <t>“Multimedia Transmission Over Dynamic Adhoc Networks (QoS)”.</t>
  </si>
  <si>
    <t>“Psychopharmacological Investigations on the Benefits of Indian Medicinal Plants and Phytochemicals in the Modulation of Neurodegenerative Disorders”.</t>
  </si>
  <si>
    <t>“Oxygen Compounds, Honne Oil and Diesel Fuel  in DI Diesel Engine and their Effects on Engine Performance, Emission and Combustion Characteristics - An Experimental Investigation”.</t>
  </si>
  <si>
    <t>“Performance Evaluation of Variants of Hybrid Pull Controlled Multi Line Multi Stage Production Systems”.</t>
  </si>
  <si>
    <t>“A Robust Hierarchical Clustering Algorithm for Video Watermark”.</t>
  </si>
  <si>
    <t>“Acoustic, Densimetric and Thermodynamic Studies of Solute - Solvent Interactions in Copper Sulphate Like Solutions”.</t>
  </si>
  <si>
    <t>“Secure Way Dynamic Routing Protocol for Mobile Adhoc Networks Using Secure One Way Hash Algorithm and Symmetric Cryptography”.</t>
  </si>
  <si>
    <t>“Correlation based Approach for Hiding Sensitive Items in Data Mining”.</t>
  </si>
  <si>
    <t>“Performance Assessment of Vegetable Oil Based Nano Cutting Fluids in Turning AISI 1040 Steel”.</t>
  </si>
  <si>
    <t>“Design and Evaluation of Gastroretentive Drug Delivery Systems of Antihypertensives”.</t>
  </si>
  <si>
    <t>“Synthesis and Characterization of Nanomaterials and Their Applications in the Synthesis of Xanthenes, Bisamides, Acridines and Quinazolines”.</t>
  </si>
  <si>
    <t>“Experimental and Computational Studies on Slot Jet Impingement”.</t>
  </si>
  <si>
    <r>
      <t xml:space="preserve">“Bioactivity Directed Isolation and Pharmacological Profile of </t>
    </r>
    <r>
      <rPr>
        <i/>
        <sz val="10"/>
        <color rgb="FF000000"/>
        <rFont val="Times New Roman"/>
        <family val="1"/>
      </rPr>
      <t>Derris brevipes</t>
    </r>
    <r>
      <rPr>
        <sz val="10"/>
        <color rgb="FF000000"/>
        <rFont val="Times New Roman"/>
        <family val="1"/>
      </rPr>
      <t>”.</t>
    </r>
  </si>
  <si>
    <t>“Image Processing Techniques for Edge Detection and Face Recognition”.</t>
  </si>
  <si>
    <t>“Performance Analysis of Multi-Carrier-CDMA Modulation System Peak to Average Power Ratio Reduction Techniques”.</t>
  </si>
  <si>
    <t>“Evaluation of Antidiabetic and Antioxidant Activities of Indigenous Medicinal Plants Used in Traditional System of Medicine”.</t>
  </si>
  <si>
    <t>“New Approaches for the Synthesis of Heterocyclic Molecules and Their Biological Evaluation”.</t>
  </si>
  <si>
    <t>“Parallel Approach to String Matching - A Computational Approach with N-Folded Mechanisms”.</t>
  </si>
  <si>
    <r>
      <t xml:space="preserve">“Synthesis and Evaluation of </t>
    </r>
    <r>
      <rPr>
        <i/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-Triazoles for Anticonvulsant and CNS Depressant Activity”.</t>
    </r>
  </si>
  <si>
    <t>“Development and Method Validation for Quantitative Estimation of Various Drugs by Different Analytical Techniques in Bulk and Pharmaceutical Dosage Forms and their Stability Studies”.</t>
  </si>
  <si>
    <t>“Investigations on Microstrip Antennas with Dielectric Superstrates”.</t>
  </si>
  <si>
    <t>“Photonic Imaging System”.</t>
  </si>
  <si>
    <t>“New Stability Indicating Liquid Chromatographic methods for Esomeprazole Magnesium, Amlodipine Besylate, Telmisartan, Hydrochlorothiazide, Retapamulin and Halobetasol Propionate Drugs”.</t>
  </si>
  <si>
    <t>“Dissolution Enhancement of Poorly Water Soluble Antibiotic, Anticonvulsant and Design and Development of Their Suitable Dosage Form”.</t>
  </si>
  <si>
    <t>“Image Watermarking Using Hybrid Wavelets and Directional Filter Banks”.</t>
  </si>
  <si>
    <t>“Gastro Retentive Dosage Form for Better Therapeutic Action of Herbal Drug Moieties for Treatment of Gastric Ulcers”.</t>
  </si>
  <si>
    <t>“Interaction Studies of Glimepiride with Selected Lipid Lowering and Antihypertensive Drugs”.</t>
  </si>
  <si>
    <t>“Active Flow Control for Hypersonic Flows Involving Real Gas and Magnetohydrodynamic Effects”.</t>
  </si>
  <si>
    <t>“Solid State Investigations of Selected Drugs for Physicochemical Properties”.</t>
  </si>
  <si>
    <t>“Ground Water Flow Modeling and Saline Water Intrusion Studies of a Coastal Plain”.</t>
  </si>
  <si>
    <t>“Preparation and Evaluation of Natural Polymer Based Microparticulate Drug Delivery System”.</t>
  </si>
  <si>
    <t>“Evaluation of the Polyherbal Extracts for the Treatment of Urolithiasis”.</t>
  </si>
  <si>
    <t>“Screening for (Type I and Type II) Anti Diabetic Activity of Selected Herbal Extracts”.</t>
  </si>
  <si>
    <t>“Extraction, Isolation and Identification of Phytoconstituents of Some Traditional Herbal Drugs and their Pharmacological Evaluation”.</t>
  </si>
  <si>
    <t>“Design of Adaptive Mobile Agents and Inter-Agent Communication Protocol”.</t>
  </si>
  <si>
    <t>“Development of New Analytical Methods for the Characterization of Drug Substances in Effluents, Sludges and Their Treatment”.</t>
  </si>
  <si>
    <t>“A New Integer Based Homomorphic Encryption Scheme with Application to Data Security in Cloud Computing”.</t>
  </si>
  <si>
    <t>“Buckling Analysis of Non Uniform Beams and Plates”.</t>
  </si>
  <si>
    <t>“Alternative Proofs of Certain Fixed Point Theorems”.</t>
  </si>
  <si>
    <t>“Embedded Data Acquisition Hardware for High Speed Satellite Data Archival and Processing”.</t>
  </si>
  <si>
    <t>“Identification, Quantification of Pharmaceutical Related Substances and Genotoxic Impurities by LC-MS”.</t>
  </si>
  <si>
    <t>“Performance Evaluation and Energy Management System for Hybrid Electric Vehicle”.</t>
  </si>
  <si>
    <t>“Analysis of MIMO Systems Using Space-Time Block Codes and Adaptive Detection”.</t>
  </si>
  <si>
    <t>“Efficient Routing in Ad Hoc Wireless Networks”.</t>
  </si>
  <si>
    <t>“Mathematical and System Dynamic Analysis of Inbound and Internal Supply Chain of An Iron Foundry”.</t>
  </si>
  <si>
    <t>“Investigations into Damage Detections on Laminated Composite Beams Using Numerical Modal Analysis”.</t>
  </si>
  <si>
    <t>“Development and Characterisation of Oral Colon Specific Drug Delivery System”.</t>
  </si>
  <si>
    <t>“Studies on Synthesis and Characterization of Few Derivatives of Chromones, Carbolines and Triazoles”.</t>
  </si>
  <si>
    <t>“Novel Approaches for Image Compression Using Discrete Wavelet Transform Techniques”.</t>
  </si>
  <si>
    <t>“A Study on Assessment of Groundwater Quality and its Suitability Using Prediction Modeling and GIS”.</t>
  </si>
  <si>
    <t>“An Effective Representation of Shape for Object Recognition and Classification Based on Statistical and Structural Features”.</t>
  </si>
  <si>
    <t>“Sustained Release of Antiasthmatic Drugs Using Biopolymers”.</t>
  </si>
  <si>
    <t>“Analysis of Orthotropic Cylindrical Shell with Helically Wound Fiber Reinforcement Subjected to Different Loading Conditions”.</t>
  </si>
  <si>
    <t>“Efficient and Effective Clustering Algorithms by Using Sampling Techniques for Imbalanced Data”.</t>
  </si>
  <si>
    <t>“Rapid Analytical UPLC/HPLC Method Development and Validation for Milnacipran Hydrochloride, Dronedarone Hydrochloride, Rivaroxaban and Chiral Intermediate of Lopinavir”.</t>
  </si>
  <si>
    <r>
      <t>“Synthesis, Characterization and Pharmacological Evaluation of Sulfones and Sulfonamide Derivatives of Indole as 5-HT</t>
    </r>
    <r>
      <rPr>
        <vertAlign val="subscript"/>
        <sz val="10"/>
        <color rgb="FF000000"/>
        <rFont val="Times New Roman"/>
        <family val="1"/>
      </rPr>
      <t xml:space="preserve">6 </t>
    </r>
    <r>
      <rPr>
        <sz val="10"/>
        <color rgb="FF000000"/>
        <rFont val="Times New Roman"/>
        <family val="1"/>
      </rPr>
      <t>Receptor Ligands”.</t>
    </r>
  </si>
  <si>
    <t>“Study of Multifractal Characteristics and Correlation Behavior in Complex Systems”.</t>
  </si>
  <si>
    <t>“Effect of Variability Factors in Drug Pharmacokinetics of Bioavailability and Bioequivalence Studies”.</t>
  </si>
  <si>
    <t>“In Situ Gelling Delivery System for Periodontal Anesthesia”.</t>
  </si>
  <si>
    <t>“Design and Analysis of Energy Efficient Wireless Sensor Networks”.</t>
  </si>
  <si>
    <t>“Effect of Elevated Temperatures on High Strength Self Compacting Concrete”.</t>
  </si>
  <si>
    <r>
      <t>“Synthesis and Evaluation of 11-[(N</t>
    </r>
    <r>
      <rPr>
        <vertAlign val="superscript"/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- substituted)-1’-piperazinyl] dibenz [</t>
    </r>
    <r>
      <rPr>
        <i/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,</t>
    </r>
    <r>
      <rPr>
        <i/>
        <sz val="10"/>
        <color rgb="FF000000"/>
        <rFont val="Times New Roman"/>
        <family val="1"/>
      </rPr>
      <t>f</t>
    </r>
    <r>
      <rPr>
        <sz val="10"/>
        <color rgb="FF000000"/>
        <rFont val="Times New Roman"/>
        <family val="1"/>
      </rPr>
      <t xml:space="preserve"> ] [1,4]-thiazepines for Antipsychotic Activity”.</t>
    </r>
  </si>
  <si>
    <t>“Synthesis, Characterization of Some Biologically Active Heterocyclics.”</t>
  </si>
  <si>
    <t>“Functional Group Transformations by Using Copper Catalysts and Hypervalent Iodine Oxidants : A Facile Synthesis of Carbamates, Acetals and Urea Derivatives”.</t>
  </si>
  <si>
    <t>“Condensation of Indolealdehydes with Pyrazolones &amp; Thiazolidinediones, their Biological Activity and Synthesis of Benzopyrans &amp; Bisoxindoles”.</t>
  </si>
  <si>
    <t>“Ultrasonic Characterization of Vegetable and Animal Oils”.</t>
  </si>
  <si>
    <t>“Mechanical and Tribological Characterization of Bio Composite Material - Reinforced with Poultry Feather Fiber”.</t>
  </si>
  <si>
    <t>“Surface Analysis of Ferrous and Non-Ferrous Materials Using Electro Discharge Micro Drilling and Conventional EDM Drilling”.</t>
  </si>
  <si>
    <t>“Formulation and Evaluation of Vaginal Drug Delivery System”.</t>
  </si>
  <si>
    <t>“Development of Analytical Methods and Alternative Biorelevant Dissolution Methods for Poorly - Water Soluble Drugs”.</t>
  </si>
  <si>
    <t>“Advance Research in the Formulation of Oral Disintegrating Tablets”.</t>
  </si>
  <si>
    <t>“Formulation and Evaluation of Microspheres Containing Certain Anti Obesity Drugs”.</t>
  </si>
  <si>
    <r>
      <t>“</t>
    </r>
    <r>
      <rPr>
        <i/>
        <sz val="10"/>
        <color rgb="FF000000"/>
        <rFont val="Times New Roman"/>
        <family val="1"/>
      </rPr>
      <t>In vivo</t>
    </r>
    <r>
      <rPr>
        <sz val="10"/>
        <color rgb="FF000000"/>
        <rFont val="Times New Roman"/>
        <family val="1"/>
      </rPr>
      <t xml:space="preserve"> and </t>
    </r>
    <r>
      <rPr>
        <i/>
        <sz val="10"/>
        <color rgb="FF000000"/>
        <rFont val="Times New Roman"/>
        <family val="1"/>
      </rPr>
      <t>In vitro</t>
    </r>
    <r>
      <rPr>
        <sz val="10"/>
        <color rgb="FF000000"/>
        <rFont val="Times New Roman"/>
        <family val="1"/>
      </rPr>
      <t xml:space="preserve"> Screening of Some Medicinal Plants for Anti-Tumour Activity”.</t>
    </r>
  </si>
  <si>
    <t>“Drug - Herb Interaction : Pharmacokinetic, Metabolism and CYP450 Gene Expression Study for Drugs Used in Cardiovascular Diseases and Diabetes”.</t>
  </si>
  <si>
    <t>“Control Strategies for Doubly Fed Induction Machine for Active and Reactive Power Control and Torque Ripple Minimization”.</t>
  </si>
  <si>
    <t>“Output Voltage Control of a Three-Phase Multilevel Inverter Considering DC Voltage Fluctuations”.</t>
  </si>
  <si>
    <t>“Theoretical and Experimental Investigation of the Performance and Exhaust Emission of Diesel Engine Using Biodiesel as a Fuel”.</t>
  </si>
  <si>
    <t>“Experimental Investigation on Natural Fiber Composites”.</t>
  </si>
  <si>
    <t>“Synthesis, Characterisation and Pharmacological Evaluation of Some Heterocyclic Derivatives”.</t>
  </si>
  <si>
    <t>“GIS Based Integrated Model for Urban Transportation Planning”.</t>
  </si>
  <si>
    <t>“Epileptic Seizure Detection, Localization and Prediction based on EEG Analysis”.</t>
  </si>
  <si>
    <t>“Aerothermal Analysis &amp; Thermal Protection Systems for Hypersonic Aerospace Vehicles”.</t>
  </si>
  <si>
    <t>“Comparative Analysis on Reaction Time Among Basket Ball Players and Hand Ball Players at College Level”.</t>
  </si>
  <si>
    <t>“Synthetic Approaches for Bioactive Natural Product Lactones : (+)-13-Deoxytedanolide, Vittarilide-A and 4-Ketoclonostachydiol”.</t>
  </si>
  <si>
    <t>“Multiple Faults Detection and Location in FPGAs”.</t>
  </si>
  <si>
    <t>“Score Level Fusion on Multimodal Biometrics Using Boosting Approach”.</t>
  </si>
  <si>
    <t>“Experimental and Computational Investigation of Fluid Flow Heat and Mass Transfer in Exhaust Manifold and Exhaust Gas Treatment”.</t>
  </si>
  <si>
    <t>“A Comparative Analysis of Selected Physical and Physiological Variables Among University Athletes, Handball and Volleyball Players”.</t>
  </si>
  <si>
    <t>“Performance Evaluation of Modified Turbo Codes for Various Modulation Techniques”.</t>
  </si>
  <si>
    <t>“Synthesis, Characterisation and Pharmacological Activities of Heterocyclic Compounds Derived from Benzofuran”.</t>
  </si>
  <si>
    <t>“Development of a Novel Algorithm for the Estimation of Energy Losses”.</t>
  </si>
  <si>
    <t>“Design and Development of Nanoparticulate Drug Delivery System for Psoriasis Therapy”.</t>
  </si>
  <si>
    <t>“Studies in Thermal and Solutal Behaviour of Unsteady Stratified MHD Flow in Porous Medium”.</t>
  </si>
  <si>
    <t>“Improving the Performance of Iceberg Query Evaluation by Using Bitmap Indices”.</t>
  </si>
  <si>
    <t>“Transmission Expansion Planning Approaches in Deregulated Power Systems for Developing Countries”.</t>
  </si>
  <si>
    <t>“Design of Encoder for Three Dimensional Turbo Codes Using Noise - Adaptive Approach for Improved BER Performance”.</t>
  </si>
  <si>
    <t>“Genetic and Class Balanced Classification Techniques for Intrusion Detection System”.</t>
  </si>
  <si>
    <t>“Development and Validation of Analytical Methods for Estimation of Antiviral Drugs in Pharmaceutical Formulations by Instrumental Techniques”.</t>
  </si>
  <si>
    <t>“Synthetic Studies on (-)-Callystatin-A, Alkaloid (-)-217 A and New Approach to Nuphar Alkaloid (-)-Nupharamine Utilizing α-Chlorosulfide as Reactive Intermediate”.</t>
  </si>
  <si>
    <t>“Prediction of Resource Requirement in Google Compute Cloud”.</t>
  </si>
  <si>
    <t>“Design, Synthesis and Evaluation of Hsp90 Inhibitors for Antineoplastic Activity”.</t>
  </si>
  <si>
    <t>“Design, Synthesis and Pharmacological Evaluation of Chromenones and Related Analogues”.</t>
  </si>
  <si>
    <t>“Baseline Assessment of Proposed Uranium Mining Area with Respect to Certain Environmental Indices”.</t>
  </si>
  <si>
    <t>“Studies on Reactions of 2-Mercaptoquinazolinones and 2-Hydrazinoquinazolinones with Active Halo Compounds &amp; Carbonyl Compounds”.</t>
  </si>
  <si>
    <t>“Congestion Adaptive Routing in Mobile Ad Hoc Network”.</t>
  </si>
  <si>
    <t>“Pharmacognostic, Phytochemical and Pharmacological Screening of Some Medicinal Plants for Anti-Diabetic and Immunomodulatory Activity”.</t>
  </si>
  <si>
    <t>“Design of a Classifier Using FCDM and VSMA Techniques for Network Based Intrusion Detection”.</t>
  </si>
  <si>
    <t>“Development of Controlled Release Ocular Delivery System for Treatment of Glaucoma”.</t>
  </si>
  <si>
    <t>“Image Restoring Using Evolutionary Computing Approach”.</t>
  </si>
  <si>
    <t>“A Performance Study of Person Identification System Based on Feature Extraction from EMG Signals”.</t>
  </si>
  <si>
    <t>“Analytical Method Development and Validation of Drug Products Rufinamide, Ebernet M, Rivaroxaban and Maraviroc Using Modern Analytical Techniques”.</t>
  </si>
  <si>
    <t>“Dynamic Analysis of Parallel Manipulator for Cardio Applications”.</t>
  </si>
  <si>
    <t>“A Mathematical Study of a Two Species Ammensalism Models”.</t>
  </si>
  <si>
    <t>“Efficient Techniques for the Analysis of Electroencephalography (EEG) Signals”.</t>
  </si>
  <si>
    <t>“Web Application Security : Information Flow Models and Program Design Models”.</t>
  </si>
  <si>
    <t>“Synthesis of Some New Pyrazolines and Pyrimidines as Possible Potential Anticancer Agents”.</t>
  </si>
  <si>
    <t>“Amorphous Solid Dispersions : Studies on Solubility Rate Improvement and Controlled Release Applications”.</t>
  </si>
  <si>
    <t>Mr. Sreenivasulu Menta</t>
  </si>
  <si>
    <t>S/o Mr. Sree Ramulu</t>
  </si>
  <si>
    <t>0603PH0852</t>
  </si>
  <si>
    <t>“Automated Analysis of Multichannel ECG Signals”.</t>
  </si>
  <si>
    <t>Dr. K Chenna Keshava Reddy</t>
  </si>
  <si>
    <t>03.12.2016</t>
  </si>
  <si>
    <t>Ms. Sanjida Khatun</t>
  </si>
  <si>
    <t>D/o Mr. S K Fayazuddin</t>
  </si>
  <si>
    <t>1003PH04A4</t>
  </si>
  <si>
    <r>
      <t>“Synthetic Studies Towards Pladienolide B, (-)-(15</t>
    </r>
    <r>
      <rPr>
        <i/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)-Hydroxycryptopleurine and Application of B(C</t>
    </r>
    <r>
      <rPr>
        <vertAlign val="subscript"/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F</t>
    </r>
    <r>
      <rPr>
        <vertAlign val="subscript"/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)</t>
    </r>
    <r>
      <rPr>
        <vertAlign val="subscript"/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 xml:space="preserve"> Catalyst”.</t>
    </r>
  </si>
  <si>
    <t>Dr. S Chandrasekhar</t>
  </si>
  <si>
    <t>05.12.2016</t>
  </si>
  <si>
    <t>Mr. Kottapalle Prasanna</t>
  </si>
  <si>
    <t>S/o Mr. K Pusparaju</t>
  </si>
  <si>
    <t>1003PH0687</t>
  </si>
  <si>
    <t>“Association Rule Mining on Progressive and High Dimensional Data”.</t>
  </si>
  <si>
    <t>Dr. M Seetha</t>
  </si>
  <si>
    <t>Mr. V V R Seshagiri Tao</t>
  </si>
  <si>
    <t>S/o Mr. V Rama Rao</t>
  </si>
  <si>
    <t>0803PH1533</t>
  </si>
  <si>
    <t>“Investigations on High Grade Low Heat Rejection Diesel Engine with Carbureted Methanol / Ethanol and Crude Jatropha Oil”.</t>
  </si>
  <si>
    <t>Dr. M V S Murali Krishna</t>
  </si>
  <si>
    <t>Dr. T Kishen Kumar Reddy</t>
  </si>
  <si>
    <t>06.12.2016</t>
  </si>
  <si>
    <t>Mr. K Chandra Bhushan</t>
  </si>
  <si>
    <t>S/o Mr. K V Subrahmanya Sastry</t>
  </si>
  <si>
    <t>1003PH0641</t>
  </si>
  <si>
    <t>“A New Approach for Predictive Modeling and Deployment of the Models for Forecasting”.</t>
  </si>
  <si>
    <t>Dr. V V Hara Gopal</t>
  </si>
  <si>
    <t>Dr. A Vinaya Babu</t>
  </si>
  <si>
    <t>07.12.2016</t>
  </si>
  <si>
    <t>Mr. Chede Subrahmanyam</t>
  </si>
  <si>
    <t>S/o Mr. Veera Bhadra Rao</t>
  </si>
  <si>
    <t>0603PH0855</t>
  </si>
  <si>
    <t>“Computation of Unsuccessful Handover Probabilities in WPAN/WLAN for Hospital Environment”.</t>
  </si>
  <si>
    <t>08.12.2016</t>
  </si>
  <si>
    <t>Ms. Kankate Rani Shantaram</t>
  </si>
  <si>
    <t>D/o Mr. Kankate Shantaram Damodher</t>
  </si>
  <si>
    <t>0903PH2221</t>
  </si>
  <si>
    <t>“Greener and Expeditious Synthesis of Bioactive Benzimidazole Derivatives Using Microwave Irradiation”.</t>
  </si>
  <si>
    <t>Dr. Parag S Gide</t>
  </si>
  <si>
    <t>Dr. Deepak P Belsare</t>
  </si>
  <si>
    <t>09.12.2016</t>
  </si>
  <si>
    <t>Mr. Pulluru Srinivasulu</t>
  </si>
  <si>
    <t>S/o Mr. Shankaraish</t>
  </si>
  <si>
    <t>0803PH1519</t>
  </si>
  <si>
    <t>“Evaluation of Properties of Friction Stir Welded Joints of AA 6082”.</t>
  </si>
  <si>
    <t>Dr. G. Krishna Mohana Rao</t>
  </si>
  <si>
    <t>13.12.2016</t>
  </si>
  <si>
    <t>Mr. Dhokchawale Bharat Vitthalrao</t>
  </si>
  <si>
    <t>S/o Mr. Vitthalrao B Dhokchawale</t>
  </si>
  <si>
    <t>0903PH2237</t>
  </si>
  <si>
    <t>“Synthesis, Physicochemical Characterization and Evaluation of Novel NSAID Prodrugs”.</t>
  </si>
  <si>
    <t>Dr. Anil Bhandari</t>
  </si>
  <si>
    <t>14.12.2016</t>
  </si>
  <si>
    <t>Ms. P V S Subhashini</t>
  </si>
  <si>
    <t>D/o Mr. P V Krishna Reddy</t>
  </si>
  <si>
    <t>0803PH1576</t>
  </si>
  <si>
    <t>“Parametric Optimization Using a SCARA Robot for Deburring Operations in a Manufacturing Cell”.</t>
  </si>
  <si>
    <t>Dr. NVS Raju</t>
  </si>
  <si>
    <t>Mr. Salauddin MD</t>
  </si>
  <si>
    <t>S/o Mr. Khalilul Rahaman</t>
  </si>
  <si>
    <t>1103PH2614</t>
  </si>
  <si>
    <t>EAS</t>
  </si>
  <si>
    <t>“Comparative Study of Long Period Atmospheric Waves Over Hyderabad and Gadanki”.</t>
  </si>
  <si>
    <t>Dr. Gopa Dutta</t>
  </si>
  <si>
    <t>Dr. B Venkateswara Rao</t>
  </si>
  <si>
    <t>22.12.2016</t>
  </si>
  <si>
    <t>Mr. Saginela Ravindra Babu</t>
  </si>
  <si>
    <t>S/o Mr. S Sundar Rao</t>
  </si>
  <si>
    <t>1103PH2613</t>
  </si>
  <si>
    <t>“Variations of Tropical Tropopause at Different Temporal and Spatial Scales Over Indian Region”.</t>
  </si>
  <si>
    <t>Dr. M Venkata Ratnam</t>
  </si>
  <si>
    <t>Mr. Samanasa Krishna Rao</t>
  </si>
  <si>
    <t>S/o Mr. Veerraju</t>
  </si>
  <si>
    <t>1003PH0524</t>
  </si>
  <si>
    <t>“Roller Compacted Concrete for Pavement Construction: An Experimental Investigation”.</t>
  </si>
  <si>
    <t>Dr. P Sravana</t>
  </si>
  <si>
    <t>Dr. T Chandrasekhar Rao</t>
  </si>
  <si>
    <t>28.12.2016</t>
  </si>
  <si>
    <t>Ms. Swaraja K</t>
  </si>
  <si>
    <t>D/o Mr. Sahadeva Reddy K</t>
  </si>
  <si>
    <t>0903PH0846</t>
  </si>
  <si>
    <t>“Robust, Hybrid Video Watermarking in Compressed Domain”.</t>
  </si>
  <si>
    <t>Dr. Y Madhavee Latha</t>
  </si>
  <si>
    <t>31.12.2016</t>
  </si>
  <si>
    <t>Mr. Shelke Pradip Gulbrao</t>
  </si>
  <si>
    <t>S/o Mr. Gulabrao Shelke</t>
  </si>
  <si>
    <t>0903PH2267</t>
  </si>
  <si>
    <t>“Development and Validation of Stability - Indicating Assay Method Using High Performance Liquid Chromatography for Determination of Some Drugs in Presence of their Degraded Products”.</t>
  </si>
  <si>
    <t>Dr. A V Chandewar</t>
  </si>
  <si>
    <t>02.01.2017</t>
  </si>
  <si>
    <t>Ms. Penki Sujata</t>
  </si>
  <si>
    <t>D/o Mr. Sundara Rao</t>
  </si>
  <si>
    <t>1003PH2422</t>
  </si>
  <si>
    <t>“Influence of Centrifugal Force in Curve Running on Different Lanes of Cinder and Synthetic Tracks”.</t>
  </si>
  <si>
    <t>03.01.2017</t>
  </si>
  <si>
    <t>Ms. Rajyalakshmi Kadiyam</t>
  </si>
  <si>
    <t>D/o Mr. K Ramaiah</t>
  </si>
  <si>
    <t>0903PH22A74</t>
  </si>
  <si>
    <t>“Development of Colon Targeted Delivery System for Chronotherapeutic Drugs”.</t>
  </si>
  <si>
    <t>Dr. Y. Indira Muzib</t>
  </si>
  <si>
    <t>10.01.2017</t>
  </si>
  <si>
    <t>Ms. Preethi Sudheer</t>
  </si>
  <si>
    <t>D/o Mr. N Thankappan Nair</t>
  </si>
  <si>
    <t>0803PH22C23</t>
  </si>
  <si>
    <t>“Design and Evaluation of Novel Mucoadhesive Formulations of Selective Anti-Hypertensive Drugs”.</t>
  </si>
  <si>
    <t>Dr. A Ramakrishna Shabaraya</t>
  </si>
  <si>
    <t>11.01.2017</t>
  </si>
  <si>
    <t>Ms. Srilatha C</t>
  </si>
  <si>
    <t>D/o Mr. C V Manmohan Rao</t>
  </si>
  <si>
    <t>0903PH0693</t>
  </si>
  <si>
    <t>“A Strategy for Data Memory Exploration and Cache Configuration of Low Power Real Time Embedded Systems”.</t>
  </si>
  <si>
    <t>Dr. C V Guru Rao</t>
  </si>
  <si>
    <t>Dr. Prabhu G Benakop</t>
  </si>
  <si>
    <t>28.01.2017</t>
  </si>
  <si>
    <t>Mr. Bhanu Kumar</t>
  </si>
  <si>
    <t>S/o Mr. Om Prakash Jain</t>
  </si>
  <si>
    <t>0903PH22A29</t>
  </si>
  <si>
    <t>“Development, Characterization and Evaluation of Intranasal Bioadhesive Contraceptive System”.</t>
  </si>
  <si>
    <t>Dr. Seema Kohli</t>
  </si>
  <si>
    <t>17.01.2017</t>
  </si>
  <si>
    <t>Ms. Sudha L K</t>
  </si>
  <si>
    <t>D/o Mr. Krishna Rao L</t>
  </si>
  <si>
    <t>0803PH0893</t>
  </si>
  <si>
    <t>“Synthesis, Characterization and Electromechanical Studies of Selective Polymer Nano-Ceramic Composites”.</t>
  </si>
  <si>
    <t>Dr. Sukumar Roy</t>
  </si>
  <si>
    <t>Dr. K Uma Rao</t>
  </si>
  <si>
    <t>19.01.2017</t>
  </si>
  <si>
    <t>Mr. Bonuga Vijayabaskerreddy</t>
  </si>
  <si>
    <t>S/o Mr. Venkatreddy</t>
  </si>
  <si>
    <t>1103PH1425</t>
  </si>
  <si>
    <t>“Generalizations of Certain Common Fixed Point Theorems”.</t>
  </si>
  <si>
    <t>Dr. V Srinivas</t>
  </si>
  <si>
    <t>21.01.2017</t>
  </si>
  <si>
    <t>Ms. Mala C S</t>
  </si>
  <si>
    <t>D/o Mr. Sadashivaiah C P</t>
  </si>
  <si>
    <t>0803PH0857</t>
  </si>
  <si>
    <t>“Development of Novel Algorithms, Architectures and FPGA Implementation for Robot Controlled Agricultural Tools”.</t>
  </si>
  <si>
    <t>Dr. S Ramachandran</t>
  </si>
  <si>
    <t>23.01.2017</t>
  </si>
  <si>
    <t>Ms. Nirmala K</t>
  </si>
  <si>
    <t>D/o Mr. Pandari</t>
  </si>
  <si>
    <t>0903PH1421</t>
  </si>
  <si>
    <t>“An Exploration Towards Queueing Theory and Its Applications”.</t>
  </si>
  <si>
    <t>Ms. Radha Rayi</t>
  </si>
  <si>
    <t>D/o Mr. Balakrishnaiah R</t>
  </si>
  <si>
    <t>0803PH2277</t>
  </si>
  <si>
    <t>“Phytochemical Evaluation and Free Radical Scavenging Activity of Some Medicinal Plants”.</t>
  </si>
  <si>
    <t>Dr. M Vijaya Vara Prasad</t>
  </si>
  <si>
    <t>Mr. G Karthikeyan</t>
  </si>
  <si>
    <t>S/o Mr. S Govindan</t>
  </si>
  <si>
    <t>0803PH22A28</t>
  </si>
  <si>
    <t>“Evaluation of Therapeutic Response of Various Antihypertensive Drugs used in Clinical Practice”.</t>
  </si>
  <si>
    <t>Dr. D Ranganayakulu</t>
  </si>
  <si>
    <t>31.01.2017</t>
  </si>
  <si>
    <t>Mr. Dhanraj Pamar Jarapla</t>
  </si>
  <si>
    <t>S/o Mr. Laxman B</t>
  </si>
  <si>
    <t>1003PH1531</t>
  </si>
  <si>
    <t>“Characterization of Z - Pinned Unidirectional Carbon Composites : An Experimental Approach”.</t>
  </si>
  <si>
    <t>04.02.2017</t>
  </si>
  <si>
    <t>Mr. Sanjeev Doijode</t>
  </si>
  <si>
    <t>S/o Mr. Mukund Rao Doijode</t>
  </si>
  <si>
    <t>0803PH1531</t>
  </si>
  <si>
    <t>“Design and Development of Proton Exchange Membrane Fuel Cell”.</t>
  </si>
  <si>
    <t>Dr. B P Yadav</t>
  </si>
  <si>
    <t>Dr. B Sudheer Prem Kumar</t>
  </si>
  <si>
    <t>Ms. Parveen Banu</t>
  </si>
  <si>
    <t>D/o Mr. Mohammed Vazir</t>
  </si>
  <si>
    <t>1003PH2421</t>
  </si>
  <si>
    <t>“An Exploratory Study on Selected Psychological Variables of Time Factor Games and Non-Time Factor Games Among National Players of Hyderabad”.</t>
  </si>
  <si>
    <t>Mr. M Santosh Kumar</t>
  </si>
  <si>
    <t>S/o Mr. Venkataramulu</t>
  </si>
  <si>
    <t>0703PH2244</t>
  </si>
  <si>
    <t>“Development of Analytical Techniques and Validation of Anti-Hypertensives, Anti-HIV and Non Steroidal Anti Inflammatory Drugs by High Performance Liquid Chromatography ( HPLC)”.</t>
  </si>
  <si>
    <t>Dr. J Venkateshwar Rao</t>
  </si>
  <si>
    <t>Ms. Jyothi Rani Lade</t>
  </si>
  <si>
    <t>D/o Mr. Venkata Satyanarayana</t>
  </si>
  <si>
    <t>0703PH22A14</t>
  </si>
  <si>
    <t>“Formulation and Evaluation of Mouth Dissolving Tablets &amp; Films”.</t>
  </si>
  <si>
    <t>Dr. K Abbulu</t>
  </si>
  <si>
    <t>08.02.2017</t>
  </si>
  <si>
    <t>Ms. G. Usha Rani</t>
  </si>
  <si>
    <t>D/o Mr. G R Babu</t>
  </si>
  <si>
    <t>0603PH0664</t>
  </si>
  <si>
    <t>“Mining Frequent Pattern Sets”.</t>
  </si>
  <si>
    <t>Dr. P Premchand</t>
  </si>
  <si>
    <t>13.02.2017</t>
  </si>
  <si>
    <t>Mr. Ravichander Pasunoori</t>
  </si>
  <si>
    <t>S/o Mr. Solomon</t>
  </si>
  <si>
    <t>0603PH1558</t>
  </si>
  <si>
    <t>“Investigations on the Environmental Friendly Emissions of CI Diesel Engine and their Simulations with Varied Filters”.</t>
  </si>
  <si>
    <t>16.02.2017</t>
  </si>
  <si>
    <t>Mr. MD Sarfaraz</t>
  </si>
  <si>
    <t>S/o Mr. MD Manzoor Hussain</t>
  </si>
  <si>
    <t>0803PH2247</t>
  </si>
  <si>
    <t>“Preparation of Timed Release Novel Dosage Form of Salbutamol Sulphate / Vasaka - for the Treatment of Asthma”.</t>
  </si>
  <si>
    <t>Dr. Vijaya G Joshi</t>
  </si>
  <si>
    <t>12.02.2017</t>
  </si>
  <si>
    <t>Mr. K Lenin</t>
  </si>
  <si>
    <t>S/o Mr. G Kanagasabai</t>
  </si>
  <si>
    <t>1203PH0730</t>
  </si>
  <si>
    <t>“An Evolutionary Computation Algorithm for Application in Power System Optimization Problem”.</t>
  </si>
  <si>
    <t>Dr. B Ravindranath Reddy</t>
  </si>
  <si>
    <t>18.02.2017</t>
  </si>
  <si>
    <t>Mr. R Senthilkumar</t>
  </si>
  <si>
    <t>S/o Mr. M Ramasamy</t>
  </si>
  <si>
    <t>1003PH1558</t>
  </si>
  <si>
    <t>“Low Cycle Fatigue Behaviour of Nanoscale Aluminium Alloy Composites”.</t>
  </si>
  <si>
    <t>Dr. N Arun Kumar</t>
  </si>
  <si>
    <t>Dr. M Manzoor Hussain</t>
  </si>
  <si>
    <t>Mr. Marimuthu P</t>
  </si>
  <si>
    <t>S/o Mr. S ponnusamy</t>
  </si>
  <si>
    <t>0803PH0723</t>
  </si>
  <si>
    <t>“Improvement of Dynamic Performance of Multi Area Based Hydrothermal System Under Deregulated Environment”.</t>
  </si>
  <si>
    <t>Dr. B Basavaraja</t>
  </si>
  <si>
    <t>Mr. Godge Ganesh Raosaheb</t>
  </si>
  <si>
    <t>S/o Mr. Raosaheb Sadashiv Godge</t>
  </si>
  <si>
    <t>0903PH2288</t>
  </si>
  <si>
    <t>“Studies on Development of Chrono-Colon Targeted Drug Delivery Systems”.</t>
  </si>
  <si>
    <t>Dr. Shivanand N Hiremath</t>
  </si>
  <si>
    <t>Mr. Abhange Parashuram Baburao</t>
  </si>
  <si>
    <t>S/o Mr. Abhange Baburao Shankar</t>
  </si>
  <si>
    <t>1003PH1711</t>
  </si>
  <si>
    <t>“Some Studies on Modified Ferro / Antiferroelectric Materials for Microwave Application”.</t>
  </si>
  <si>
    <t>Dr. Kokare Shrikant Rajaram, Dr. S Chandralingam</t>
  </si>
  <si>
    <t>25.02.2017</t>
  </si>
  <si>
    <t>Mr. G Narender</t>
  </si>
  <si>
    <t>S/o Mr. G Chakraverti</t>
  </si>
  <si>
    <t>0703PH0682</t>
  </si>
  <si>
    <t>“Fast OCR Error Correction, Information Retrieval and Semantic Search in Digital Libraries”.</t>
  </si>
  <si>
    <t>Dr. M Sreenivasa Rao</t>
  </si>
  <si>
    <t>03.03.2017</t>
  </si>
  <si>
    <t>Mr. Rajasekhar Poonuru</t>
  </si>
  <si>
    <t>S/o Mr. Rajendra Prasad P</t>
  </si>
  <si>
    <t>0803PH22A43</t>
  </si>
  <si>
    <t>“Development and Evaluation of Gastroretentive System of Drugs Causing DRESS Syndrome”.</t>
  </si>
  <si>
    <t>Dr. G Chandra Sekhara Rao</t>
  </si>
  <si>
    <t>01.03.2017</t>
  </si>
  <si>
    <t>Mr. Gurram Murali Krishna</t>
  </si>
  <si>
    <t>0903PH1813</t>
  </si>
  <si>
    <t>SIT</t>
  </si>
  <si>
    <t>“Remote Sensing and GIS for an Effective Decision Strategy for Urban Quality Assessment for Sustainable Planning and Development : A Case Study of Hyderabad City”.</t>
  </si>
  <si>
    <t>Dr. B L Deekshatulu</t>
  </si>
  <si>
    <t>04.03.2017</t>
  </si>
  <si>
    <t>Mr. Venugopalachari M</t>
  </si>
  <si>
    <t>S/o Mr. Veerasatyanarayana</t>
  </si>
  <si>
    <t>1103PH0643</t>
  </si>
  <si>
    <t>“Quality Enhancement Using Meta-Data Based Hybrid Recommender System for Web Usage Mining”.</t>
  </si>
  <si>
    <t>Dr. P Sammulal</t>
  </si>
  <si>
    <t>Mr. Kranthi Kumar K</t>
  </si>
  <si>
    <t>S/o Mr. Krishnaiah</t>
  </si>
  <si>
    <t>1003PH0644</t>
  </si>
  <si>
    <t>“Enhanced Feature Reweighting Techniques to Improve CBIR System Performance by Reducing Semantic Gap”.</t>
  </si>
  <si>
    <t>Dr. T Venu Gopal</t>
  </si>
  <si>
    <t>02.03.2017</t>
  </si>
  <si>
    <t>Mr. P Venkateswara Reddy</t>
  </si>
  <si>
    <t>S/o Mr. Koti Reddy</t>
  </si>
  <si>
    <t>0603PH1561</t>
  </si>
  <si>
    <t>“Development of an Intelligence Heuristic for Optimizing the Supply Chains of Process Industries”.</t>
  </si>
  <si>
    <t xml:space="preserve">Dr. A C S Kumar,           </t>
  </si>
  <si>
    <t>Dr. M S Bhat</t>
  </si>
  <si>
    <t>Mr. Girish Bolakatti</t>
  </si>
  <si>
    <t>S/o Mr. Shivanand</t>
  </si>
  <si>
    <t>0803PH22A97</t>
  </si>
  <si>
    <t>“Design, Synthesis and Pharmacological Screening of Benzothiazole Derivatives”.</t>
  </si>
  <si>
    <t>Dr. Arvind Badiger</t>
  </si>
  <si>
    <t>06.03.2017</t>
  </si>
  <si>
    <t>Mr. Satish Puttachari</t>
  </si>
  <si>
    <t>S/o Mr. Puttachari B</t>
  </si>
  <si>
    <t>0803PH2272</t>
  </si>
  <si>
    <t>“Development of Self Micro Emulsifying Drug Delivery System (SMEDDS) for Poorly Soluble and Poorly Bio Available Model Drugs”.</t>
  </si>
  <si>
    <t>Dr. Navanath V Kalyane,</t>
  </si>
  <si>
    <t>Dr. Sarbani Duttagupta</t>
  </si>
  <si>
    <t>07.03.2017</t>
  </si>
  <si>
    <t>Mr. Bhaskar Ankem</t>
  </si>
  <si>
    <t>S/o Mr. Tata Rao</t>
  </si>
  <si>
    <t>0903PH2412</t>
  </si>
  <si>
    <r>
      <t>“</t>
    </r>
    <r>
      <rPr>
        <sz val="10"/>
        <color rgb="FF222222"/>
        <rFont val="Times New Roman"/>
        <family val="1"/>
      </rPr>
      <t>Effect of Physical Training Programme on Psychomotor and Performance Variables Among Men Cricketers at University Level</t>
    </r>
    <r>
      <rPr>
        <sz val="10"/>
        <color rgb="FF000000"/>
        <rFont val="Times New Roman"/>
        <family val="1"/>
      </rPr>
      <t>”.</t>
    </r>
  </si>
  <si>
    <t>10.03.2017</t>
  </si>
  <si>
    <t>Mr. Bighnanshu Kumar Jena</t>
  </si>
  <si>
    <t>S/ o Mr. Dhirendra Nath Jena</t>
  </si>
  <si>
    <t>1103PH0493</t>
  </si>
  <si>
    <t>“Synthesis of Palmerolide A, Sacrolide A, and Aspergillide D”.</t>
  </si>
  <si>
    <t>Dr. Debendra K Mohapatra</t>
  </si>
  <si>
    <t>Mr. Srinivas Reddy Depa</t>
  </si>
  <si>
    <t>S/o Mr. Ramreddy</t>
  </si>
  <si>
    <t>1103PH0480</t>
  </si>
  <si>
    <t>“Synthetic Studies Towards the Di-and Tetrahydropyran Containing Natural Products Penostatin B, Karlotoxin 2 and Total Synthesis of Cryptocaryol A”.</t>
  </si>
  <si>
    <t>Dr. Debendra Kumar Mohapatra</t>
  </si>
  <si>
    <t>Mr. M Venugopal</t>
  </si>
  <si>
    <t>S/o Mr. M Veeriah</t>
  </si>
  <si>
    <t>0803PH08A19</t>
  </si>
  <si>
    <t>“New Paradigm of Building Security Into I-Buttons for Access Control”.</t>
  </si>
  <si>
    <t xml:space="preserve">Dr. E G Rajan,            </t>
  </si>
  <si>
    <t xml:space="preserve">   Dr. S Venkata Raman</t>
  </si>
  <si>
    <t>13.03.2017</t>
  </si>
  <si>
    <t>Mr. Venkatamadhu Javvaji</t>
  </si>
  <si>
    <t>S/o Mr. Rangarao</t>
  </si>
  <si>
    <t>1003PH1414</t>
  </si>
  <si>
    <t>“A Study of Viscous Incompressible MHD Flows with Heat and Mass Transfer Effects”.</t>
  </si>
  <si>
    <t>21.03.2017</t>
  </si>
  <si>
    <t>Total: 255</t>
  </si>
  <si>
    <t>466/459</t>
  </si>
  <si>
    <t>26/25</t>
  </si>
  <si>
    <t>27/23</t>
  </si>
  <si>
    <t>411/406</t>
  </si>
  <si>
    <t>56/54</t>
  </si>
  <si>
    <t>411/400</t>
  </si>
  <si>
    <t>87/84</t>
  </si>
  <si>
    <t>52/51</t>
  </si>
  <si>
    <t>49/56</t>
  </si>
  <si>
    <t>20/19</t>
  </si>
  <si>
    <t>27/28</t>
  </si>
  <si>
    <t>S. No.</t>
  </si>
  <si>
    <t>Post</t>
  </si>
  <si>
    <t>Bra.</t>
  </si>
  <si>
    <t>Regular(R)</t>
  </si>
  <si>
    <t>Head of CE </t>
  </si>
  <si>
    <t>Smt. Krishna Niveditha</t>
  </si>
  <si>
    <t>Coordinator in CE, TEQIP </t>
  </si>
  <si>
    <t>Head of Transportation</t>
  </si>
  <si>
    <t>Head of Chemistry </t>
  </si>
  <si>
    <t>Dr. R. Sridevi</t>
  </si>
  <si>
    <t>Head of CSE</t>
  </si>
  <si>
    <t>I/c. Comp. Purchages </t>
  </si>
  <si>
    <t>BOS-CSE &amp; Con. JHUB </t>
  </si>
  <si>
    <t>Officer I/c. Exams. </t>
  </si>
  <si>
    <t>ACE</t>
  </si>
  <si>
    <t>Mrs. Hemalatha</t>
  </si>
  <si>
    <t>I/c. Campus Network</t>
  </si>
  <si>
    <t>Coordinator-IQAS </t>
  </si>
  <si>
    <t>Coordinator-AAC </t>
  </si>
  <si>
    <t>Coordinator-EDC &amp; BOS-ECE </t>
  </si>
  <si>
    <t>Head of ECE</t>
  </si>
  <si>
    <t> ACE</t>
  </si>
  <si>
    <t>T. Madhavi Kumari</t>
  </si>
  <si>
    <t>ACE </t>
  </si>
  <si>
    <t>BOS-EEE </t>
  </si>
  <si>
    <t>Assoc. TPO </t>
  </si>
  <si>
    <t>Head of Energy</t>
  </si>
  <si>
    <t>Controller of Exams. </t>
  </si>
  <si>
    <t>Coordinator, Alumni </t>
  </si>
  <si>
    <t>Furniture I/c. </t>
  </si>
  <si>
    <t>Dr. Devaki Rani</t>
  </si>
  <si>
    <t>Head of Che. Engg</t>
  </si>
  <si>
    <t>Coordinator, R&amp;D</t>
  </si>
  <si>
    <t>Dr. Parvathi</t>
  </si>
  <si>
    <t>Head of English</t>
  </si>
  <si>
    <t>ENG</t>
  </si>
  <si>
    <t>Dr. Lakshmi</t>
  </si>
  <si>
    <t>BOS-English</t>
  </si>
  <si>
    <t>Eng</t>
  </si>
  <si>
    <t>Studios (GIAN)</t>
  </si>
  <si>
    <t>Rupees Fifty four Lakhs</t>
  </si>
  <si>
    <t>Rupees seventeen lakhs eighty two thousand four hundred and seventy five only</t>
  </si>
  <si>
    <t>Rupees two lakhs twenty four thousand seven hundred eighty one only</t>
  </si>
  <si>
    <t>Women Faculty in Admin Position</t>
  </si>
  <si>
    <t>Narendra Kumar</t>
  </si>
  <si>
    <t>S/o Tippanna</t>
  </si>
  <si>
    <t> 0803PH0737</t>
  </si>
  <si>
    <t>Energy Saving in Single Phase Induction Motor</t>
  </si>
  <si>
    <t>Dr. K.S.R Anjaneyulu</t>
  </si>
  <si>
    <t>02.04.2014</t>
  </si>
  <si>
    <t>P Rama Chandraiah</t>
  </si>
  <si>
    <t>S/o P Venkatesu</t>
  </si>
  <si>
    <t> 0603PH0528</t>
  </si>
  <si>
    <t>Strength and Stiffness Properties of Slurry Infiltrated Fibrous Concrete with Mixed Aspect Ratio</t>
  </si>
  <si>
    <t>Dr. C. Sasidhar</t>
  </si>
  <si>
    <t>Dr. I.V. Ramana Reddy</t>
  </si>
  <si>
    <t>E Vidyasagar</t>
  </si>
  <si>
    <t>S/o E Rajaveeru</t>
  </si>
  <si>
    <t> 0803PH0769</t>
  </si>
  <si>
    <t>Reliability Improvement of Radial Distribution Systems with Fault Passage Indicators Distribution Automation and Smart Grid Technology</t>
  </si>
  <si>
    <t>Dr. P.V.N. Prasad</t>
  </si>
  <si>
    <t>K Ashok Reddy</t>
  </si>
  <si>
    <t>S/o K Rama Reddy</t>
  </si>
  <si>
    <t> 31510ME/PH</t>
  </si>
  <si>
    <t>Heat Transfer Investigations in Non-Newtonian Fluids in an Agitated Vessel using Paddle Impeller</t>
  </si>
  <si>
    <t>Dr. M. Bhagavanth Rao</t>
  </si>
  <si>
    <t>Dr. P. Ram Reddy</t>
  </si>
  <si>
    <t>Velvizhi G</t>
  </si>
  <si>
    <t>D/o Gokuladoss</t>
  </si>
  <si>
    <t> 0903PH0512</t>
  </si>
  <si>
    <t>Hybrid Membrane-Less Microbial Fuel Cell</t>
  </si>
  <si>
    <t>Dr. S. Venkata Mohan</t>
  </si>
  <si>
    <t>10.04.2014</t>
  </si>
  <si>
    <t>B Radhakrishnan</t>
  </si>
  <si>
    <t>S/o M Balan Nair</t>
  </si>
  <si>
    <t> 0603PH1713</t>
  </si>
  <si>
    <t>Photon Interaction Cross Sections of Biological Samples</t>
  </si>
  <si>
    <t>Dr. G. Ramakrishnan</t>
  </si>
  <si>
    <t>Dr. S. Chandralingam</t>
  </si>
  <si>
    <t>17.04.2014</t>
  </si>
  <si>
    <t>Kollipara Kishor</t>
  </si>
  <si>
    <t>S/o Nagalingam</t>
  </si>
  <si>
    <t> 0703PH1513</t>
  </si>
  <si>
    <t>Investigations on Catalytically Activated Two Stroke Spark Ignition Engine with Alcohol Blended Gasoline</t>
  </si>
  <si>
    <t>Dr. A.V.S.S.K.S. Gupta</t>
  </si>
  <si>
    <t>Dr. M.V.S. Murali Krishna</t>
  </si>
  <si>
    <t>Juluri Namratha Manohar</t>
  </si>
  <si>
    <t xml:space="preserve">D/o M N Sagar </t>
  </si>
  <si>
    <t> 0703PH0720</t>
  </si>
  <si>
    <t>Enhancement of Available Transfer Capability in De-Regulated Power System Environment using FACTS Devices</t>
  </si>
  <si>
    <t>Dr. J. Amarnath</t>
  </si>
  <si>
    <t>Dr. V. Purna Chandra Rao</t>
  </si>
  <si>
    <t>Mahalakshmi G V</t>
  </si>
  <si>
    <t>D/o  Murthy G K</t>
  </si>
  <si>
    <t> 0803PH0883</t>
  </si>
  <si>
    <t>Implementation of Fractal Image Compression Techniques using Neural Networks for Face and Biomedical Applications</t>
  </si>
  <si>
    <t>Dr. S. Rama Mohana Rao</t>
  </si>
  <si>
    <t>29.04.2014</t>
  </si>
  <si>
    <t>Jose Gnana Babu C</t>
  </si>
  <si>
    <t>S/o Y C Thangam</t>
  </si>
  <si>
    <t> 0803PH22A26</t>
  </si>
  <si>
    <t>Development and Validation of New Analytical Methods for the Determination of some Antiviral Drugs</t>
  </si>
  <si>
    <t>Dr. G. Vijaya Kumar</t>
  </si>
  <si>
    <t>Taur Dnyaneshwar Jija</t>
  </si>
  <si>
    <t>S/o Jija</t>
  </si>
  <si>
    <t> 0803PH2254</t>
  </si>
  <si>
    <t>Screening of some Indian Medicinal Plants for its Anti-asthmatic Activity</t>
  </si>
  <si>
    <t>Dr. Ravindra Y Patil</t>
  </si>
  <si>
    <t>M Venkateswer Rao</t>
  </si>
  <si>
    <t>S/o M Satyanarayana</t>
  </si>
  <si>
    <t> 0703PH0437</t>
  </si>
  <si>
    <t>Synthesis of Carbon Nanomaterials using Flame and Chemical Vapour Deposition Methods and their Applications</t>
  </si>
  <si>
    <t>Dr. V. Hima Bindu</t>
  </si>
  <si>
    <t>M Mohamed Ismail</t>
  </si>
  <si>
    <t>S/o M A Mohamed Mustafa</t>
  </si>
  <si>
    <t> 410831EC/PH</t>
  </si>
  <si>
    <t>Efficient Mixed Radix 8-2 FFT Algorithm for VLSI Implementation</t>
  </si>
  <si>
    <t>Dr. M.J.S. Rangachar</t>
  </si>
  <si>
    <t>Dr. Ch. D. V. Paradesi Rao</t>
  </si>
  <si>
    <t>Eda Vishnu Vardhana Vema Reddy</t>
  </si>
  <si>
    <t>S/o Eda Veera Reddy</t>
  </si>
  <si>
    <t> 0603PH0482</t>
  </si>
  <si>
    <t>Synthesis and Antimicrobial Evaluation of Novel Benzimidazole and Indazole Derivatives</t>
  </si>
  <si>
    <t>Dr. J. Ramanatham</t>
  </si>
  <si>
    <t>M Sunita</t>
  </si>
  <si>
    <t>D/o  M Krishna Reddy</t>
  </si>
  <si>
    <t> 0903PH2240</t>
  </si>
  <si>
    <t>Self Emulsifying Drug Delivery Systems for Poorly Soluble Drugs</t>
  </si>
  <si>
    <t>Dr. S S Apte</t>
  </si>
  <si>
    <t>Nagaraju Devarakonda</t>
  </si>
  <si>
    <t>S/o Bhikshalu</t>
  </si>
  <si>
    <t> 0803PH0642</t>
  </si>
  <si>
    <t>Intrusion Detection System using Soft Computing Techniques</t>
  </si>
  <si>
    <t>Dr. V. Valli Kumari</t>
  </si>
  <si>
    <t>K S R Pavan Kumar</t>
  </si>
  <si>
    <t>S/o Lakshmi Krishna Murthy</t>
  </si>
  <si>
    <t> 0603PH0433</t>
  </si>
  <si>
    <t>Quantification of Monomethylamine, Cyclopropylamine, Dimethyl Sulfate and Potential Genotoxic Impurities in Drug Substances</t>
  </si>
  <si>
    <t>Dr. Hemanth Kumar Sharma</t>
  </si>
  <si>
    <t>Dr. K. Mukkanti</t>
  </si>
  <si>
    <t>01.05.2014</t>
  </si>
  <si>
    <t>Varanasi Aruna</t>
  </si>
  <si>
    <t>D/o  V V Ramana Rao</t>
  </si>
  <si>
    <t> 0803PH0637</t>
  </si>
  <si>
    <t>Advanced Hill Ciphers using Involutory Matrix</t>
  </si>
  <si>
    <t>Dr. S. Udaya Kumar</t>
  </si>
  <si>
    <t>Syed Abraruddin Hasan</t>
  </si>
  <si>
    <t>S/o Syed Viquaruddin Hasan</t>
  </si>
  <si>
    <t> 0503PH1513</t>
  </si>
  <si>
    <t>Analysis of Stratified Surfaces from Burnishing and Shot Peening</t>
  </si>
  <si>
    <t>Dr. G. Ranga Janardhana</t>
  </si>
  <si>
    <t>Dr. V.S.R. Murti </t>
  </si>
  <si>
    <t>Vamseekiran Thalakola</t>
  </si>
  <si>
    <t>S/o Saratchandra Babu 0603PH0717</t>
  </si>
  <si>
    <t>Speed Performance of Direct Torque Control for Multilevel Inverter FED Induction Motor</t>
  </si>
  <si>
    <t>K Ram Mohan Rao</t>
  </si>
  <si>
    <t>S/o K Venkateswar Rao</t>
  </si>
  <si>
    <t> 0603PH0665</t>
  </si>
  <si>
    <t>Reputation Aware Reliable Distributed Dynamic Grid Scheduler for Mixed Tasks</t>
  </si>
  <si>
    <t>Dr. S. Ramachandram</t>
  </si>
  <si>
    <t>15.05.2014</t>
  </si>
  <si>
    <t>Ashok Kumar K</t>
  </si>
  <si>
    <t>S/o Narsappa K</t>
  </si>
  <si>
    <t> 0503PH0205</t>
  </si>
  <si>
    <t>A Study on Pharmacognostic Phytochemical and Pharmacological Profiles of Hibiscus micranthus Linn</t>
  </si>
  <si>
    <t>Dr. S. Ramachandra Setty</t>
  </si>
  <si>
    <t>Dr. M. Lakshmi Narasu</t>
  </si>
  <si>
    <t>  </t>
  </si>
  <si>
    <t>B Jagadeesh Chandra Prasad</t>
  </si>
  <si>
    <t>S/o B Ramamoorthy</t>
  </si>
  <si>
    <t> 0503PH0701</t>
  </si>
  <si>
    <t>An Advanced Field Based Analysis of Stator Inter-Turn Incipient Faults of Synchronous Generator Using Finite Element Method (FEM)</t>
  </si>
  <si>
    <t>Dr. B. V. Sankar Ram</t>
  </si>
  <si>
    <t>Nageswara Rao Pilli</t>
  </si>
  <si>
    <t>S/o Pullaiah</t>
  </si>
  <si>
    <t> 0803PH22B79</t>
  </si>
  <si>
    <t>New Bioanalytical Methods for the Determination of Some Selected Drugs in Human Plasma by LC-MS/MS</t>
  </si>
  <si>
    <t>Dr. J.V.L.N Seshagiri Rao</t>
  </si>
  <si>
    <t>Rama Lakshmi P</t>
  </si>
  <si>
    <t>D/o  P Subrahmanyam</t>
  </si>
  <si>
    <t> 0703PH1520</t>
  </si>
  <si>
    <t>Estimation of Fracture Behavior of Carbon Epoxy and CNT Reinforced Carbon Epoxy Composites</t>
  </si>
  <si>
    <t>Dr. P. Ravinder Reddy</t>
  </si>
  <si>
    <t>16.05.2014</t>
  </si>
  <si>
    <t>Adiraju Prasantha Rao</t>
  </si>
  <si>
    <t>S/o Balaram Rao</t>
  </si>
  <si>
    <t> 0503PH0623</t>
  </si>
  <si>
    <t>Adaptive Control Strategies for Task Scheduling in Real Time Systems</t>
  </si>
  <si>
    <t>Dr. Prasad Pingali</t>
  </si>
  <si>
    <t>E Amarender Reddy</t>
  </si>
  <si>
    <t>S/o E Bhoopal Reddy</t>
  </si>
  <si>
    <t> 0603PH0451</t>
  </si>
  <si>
    <t>Palladium Mediated Synthesis of Quinoline Derivatives</t>
  </si>
  <si>
    <t>Dr.Aminul Isalm</t>
  </si>
  <si>
    <t>Samavedam Santhi</t>
  </si>
  <si>
    <t>D/o  S V Suryanarayana</t>
  </si>
  <si>
    <t> 0803PH1614</t>
  </si>
  <si>
    <t>Metallurgy</t>
  </si>
  <si>
    <t>Modeling and Simulation Studies on Flow and Fill Characteristics of Non Ferrous alloys</t>
  </si>
  <si>
    <t>Dr. Sundarrajam</t>
  </si>
  <si>
    <t>Baby Rani Goluguri</t>
  </si>
  <si>
    <t>D/o  Satyanarayana Reddi</t>
  </si>
  <si>
    <t> 0803PH0214</t>
  </si>
  <si>
    <t>BT</t>
  </si>
  <si>
    <t>Purification and Characterization of Xylanases from Thielaviopsis basicol</t>
  </si>
  <si>
    <t>Dr. A. Uma</t>
  </si>
  <si>
    <t>Gondi Kondareddy</t>
  </si>
  <si>
    <t>S/o Chinnapareddy</t>
  </si>
  <si>
    <t> 0603PH1516</t>
  </si>
  <si>
    <t>Nonlinear Vibrations and Buckling Analysis of Structural Elements Using Analytical Methods</t>
  </si>
  <si>
    <t>Dr. G. Venkateswara Rao</t>
  </si>
  <si>
    <t>Nagendra Nath Yadav</t>
  </si>
  <si>
    <t>S/o Raj Dev Yadav</t>
  </si>
  <si>
    <t> 0903PH0434</t>
  </si>
  <si>
    <t xml:space="preserve">Synthetic Approaches for the Bioactive Natural Products Containing Polypropionates through Desymmetrization (+)-Ionomycin,(+)-Vittatalactone,(-)-Borrelidin and Development of New Methodologies                                                                                          </t>
  </si>
  <si>
    <t>Dr. J.S. Yadav</t>
  </si>
  <si>
    <t>Dr.B V Subba Reddy</t>
  </si>
  <si>
    <t>G Vikram</t>
  </si>
  <si>
    <t>S/o G Laxmi Narayana</t>
  </si>
  <si>
    <t> 0503PH0218</t>
  </si>
  <si>
    <t>Engineering Abiotic Stress Tolerance in Cultivated Tomato</t>
  </si>
  <si>
    <t>Dr. N. Ramaswamy</t>
  </si>
  <si>
    <t>Samineni Ramesh</t>
  </si>
  <si>
    <t>S/o Arjunarao</t>
  </si>
  <si>
    <t> 0903PH0422</t>
  </si>
  <si>
    <t>Formal Synthesis of Paecilomycine A and its Analogues for CNS Related Activity Studies</t>
  </si>
  <si>
    <t>Dr. P. Srihari</t>
  </si>
  <si>
    <t>Dr. Govardhan Mehta</t>
  </si>
  <si>
    <t>Arramaraju Prasad Raju</t>
  </si>
  <si>
    <t>S/o A Sathyanarayana Raju</t>
  </si>
  <si>
    <t> 0703PH0745</t>
  </si>
  <si>
    <t>Enhancement for the Performance of the Optimization Studies in Power Systems by Using Automatic Differentiation Technique</t>
  </si>
  <si>
    <t>Dr. D. Subbarayudu</t>
  </si>
  <si>
    <t>18.05.2014</t>
  </si>
  <si>
    <t>Thiruvengadarajan V S</t>
  </si>
  <si>
    <t>S/o N R Srinivas</t>
  </si>
  <si>
    <t> 0703PH22A94</t>
  </si>
  <si>
    <t>Phytochemical and Pharmacological Activity of Graminae (Cynodon dactylon) and Piperaceae (Piper betle) Drugs</t>
  </si>
  <si>
    <t>Prof. P. Ellaiah</t>
  </si>
  <si>
    <t>Dr. C. Madhusudhana Chary</t>
  </si>
  <si>
    <t>R Vijayalakshmi</t>
  </si>
  <si>
    <t>D/o  C Rajendran</t>
  </si>
  <si>
    <t> 0703PH2221</t>
  </si>
  <si>
    <t>Simultaneous Estimation and Validation of Multicomponent Dosage Forms by UV and HPLC Method</t>
  </si>
  <si>
    <t>Dr. M.D. Dhana Raju</t>
  </si>
  <si>
    <t>Parthiban C</t>
  </si>
  <si>
    <t>S/o Chinnasamy</t>
  </si>
  <si>
    <t> 0803PH2227</t>
  </si>
  <si>
    <t>Method Development and Validation of Some Multicomponent Dosage Forms by Various Analytical Methods</t>
  </si>
  <si>
    <t>Dr. Bhagawan Raju</t>
  </si>
  <si>
    <t>Dr. M. Sudhakar</t>
  </si>
  <si>
    <t>Munaswamy Pidugu</t>
  </si>
  <si>
    <t>S/o Beekaiah P</t>
  </si>
  <si>
    <t> 0803PH08A44</t>
  </si>
  <si>
    <t>Design of RMS Model Order Reduction Automation for Stability Analysis of LTI Systems</t>
  </si>
  <si>
    <t>Dr. R.V. Satyanarayana</t>
  </si>
  <si>
    <t>Chandrasekhar Obbu</t>
  </si>
  <si>
    <t>S/o Chenchaiah O</t>
  </si>
  <si>
    <t> 0903PH0716</t>
  </si>
  <si>
    <t>Modulation and Control of Multi-Level Inverters for Direct Torque Control Induction Motor Drive</t>
  </si>
  <si>
    <t>Dr. K. Chandra Sekhar</t>
  </si>
  <si>
    <t>K M Doraiswamy</t>
  </si>
  <si>
    <t>S/o K Madhava Reddy</t>
  </si>
  <si>
    <t> 02185EC</t>
  </si>
  <si>
    <t>A GSM Propagation Model for Analysing Non-Linear Floor Attenuation in Multi -Storey Buildings</t>
  </si>
  <si>
    <t>Dr. M. Lakshminarayana</t>
  </si>
  <si>
    <t>Dr. B.C. Jinaga</t>
  </si>
  <si>
    <t>24.05.2014</t>
  </si>
  <si>
    <t>Chalasani Subbarao</t>
  </si>
  <si>
    <t>S/o Brahmaiah C H</t>
  </si>
  <si>
    <t> 0803PH08A15</t>
  </si>
  <si>
    <t>Design of Array Antennas for the Generation of Shaped Beams</t>
  </si>
  <si>
    <t>Dr. A. Sudhakar</t>
  </si>
  <si>
    <t>D Chandrapal Reddy</t>
  </si>
  <si>
    <t>S/o D Sudhaker Reddy</t>
  </si>
  <si>
    <t> 0703PH0459</t>
  </si>
  <si>
    <t>Pharmacokinetic Investigation of Some Drugs by Applying Advanced LCMSMS Bioanalytical Techniques</t>
  </si>
  <si>
    <t>Dr. V. Suryanarayana Rao</t>
  </si>
  <si>
    <t>K Ananthalakshmi</t>
  </si>
  <si>
    <t>D/o Satya Narayana</t>
  </si>
  <si>
    <t xml:space="preserve"> 0903PH04A1  </t>
  </si>
  <si>
    <t>Stereoselective Synthesis of Lactone Containing Natural Products  (-)-Invictolide, Decarestrictine O and Decarestrictine J</t>
  </si>
  <si>
    <t>S Subramaniam</t>
  </si>
  <si>
    <t>S/o P Sundaram</t>
  </si>
  <si>
    <t> 0803PH1811</t>
  </si>
  <si>
    <t>Automatic Extraction of Land Cover Features from Resources at A WiFS Data</t>
  </si>
  <si>
    <t>Dr. P.C. Roy</t>
  </si>
  <si>
    <t>Humaira Nishat</t>
  </si>
  <si>
    <t>D/o  A.F. Rehman</t>
  </si>
  <si>
    <t> 0703PH0828</t>
  </si>
  <si>
    <t>Source Based Energy Efficient Dynamic Route Discovery Protocol for Mobile Adhoc Networks</t>
  </si>
  <si>
    <t>Dr. Sreenivasa Rao</t>
  </si>
  <si>
    <t>09.06.2014</t>
  </si>
  <si>
    <t>Kamisetti Raja Rajeswari</t>
  </si>
  <si>
    <t>D/o Saibaba</t>
  </si>
  <si>
    <t> 0803PH22B86</t>
  </si>
  <si>
    <t>"Hydrogel-Driven Drug Delivery Systems as Modified Release Dosage Forms".</t>
  </si>
  <si>
    <t>Dr. M Sudhakar</t>
  </si>
  <si>
    <t>18.06.2014</t>
  </si>
  <si>
    <t>Shashikumar Totad</t>
  </si>
  <si>
    <t>S/o Guruputra</t>
  </si>
  <si>
    <t> 0803PH0632</t>
  </si>
  <si>
    <t>"Some Novel Techniques for Frequent Pattern Mining of Incremental and Distributed Databases".</t>
  </si>
  <si>
    <t>Dr. Prasad Reddy P V G D</t>
  </si>
  <si>
    <t>M Saravanan</t>
  </si>
  <si>
    <t>S/o R Mohanarangam</t>
  </si>
  <si>
    <t> 0803PH0434</t>
  </si>
  <si>
    <t>"Development of New and Efficient Synthetic Process for Montelukast,Dronedarone and Venlafaxine Active Pharmaceutical Ingredients and their Related Compounds".</t>
  </si>
  <si>
    <t>Dr. P Pratap Reddy</t>
  </si>
  <si>
    <t>Ch Suresh</t>
  </si>
  <si>
    <t>S/o Bhoomanandam</t>
  </si>
  <si>
    <t> 0703PH2270</t>
  </si>
  <si>
    <t>"Synthesis and Screening of New Benzothiazoles Derivatives for Possible Biological Activities".</t>
  </si>
  <si>
    <t>Dr. K N Jayaveera</t>
  </si>
  <si>
    <t>G Prashanth Reddy</t>
  </si>
  <si>
    <t>S/o Madhusudhan Reddy</t>
  </si>
  <si>
    <t xml:space="preserve"> 0703PH0460 </t>
  </si>
  <si>
    <t>"Development of New Synthetic Methods and Processes for Naproxen, Moxifloxacin and their Key Intermediates".</t>
  </si>
  <si>
    <t>Dr. Rakeshwar Bandichhor</t>
  </si>
  <si>
    <t>Anita Murali</t>
  </si>
  <si>
    <t>D/o K G Sankar</t>
  </si>
  <si>
    <t> 0803PH2257</t>
  </si>
  <si>
    <t>"Study of Antioxidant and Hepatoprotective Potentials of Smilaxzeylanica L. (Smilacaceae) and Hemidesmus Indicus (L.) R. Br. (Periplocaceae)".</t>
  </si>
  <si>
    <t>Dr.Purnima Ashok</t>
  </si>
  <si>
    <t>M Satyanarayana Gupta</t>
  </si>
  <si>
    <t>S/o M Subramanyam</t>
  </si>
  <si>
    <t>0803PH1518</t>
  </si>
  <si>
    <t>"Finite Element Thermo -Mechanical Analysis and Evaluation of Joint Properties of Friction Stir Welded Al/Cu Bimetallic Lap Joints".</t>
  </si>
  <si>
    <t>Dr. Banoth Balunaik</t>
  </si>
  <si>
    <t>Dr. K G K Murali</t>
  </si>
  <si>
    <t>Kandasamy J</t>
  </si>
  <si>
    <t>S/o P Jayaveerapradaban</t>
  </si>
  <si>
    <t> 0903PH1514</t>
  </si>
  <si>
    <t>"Experimental Evaluation and Post Process Characterization of Friction Stir Welded Dissimilar Alloys"</t>
  </si>
  <si>
    <t>Dr. S Rajesham</t>
  </si>
  <si>
    <t>Dr.M Manzoor Hussain</t>
  </si>
  <si>
    <t xml:space="preserve">Siddesh G M </t>
  </si>
  <si>
    <t>S/o Manjunatha</t>
  </si>
  <si>
    <t> 0803PH0675</t>
  </si>
  <si>
    <t>"Middleware Framework for Data, Resource and Service Management in Grids for Delivery of Web Services".</t>
  </si>
  <si>
    <t>Dr.Srinivas K G</t>
  </si>
  <si>
    <t>Janjanam Durga Prasad</t>
  </si>
  <si>
    <t>S/o Sambasiva Rao</t>
  </si>
  <si>
    <t> 0903PH0513</t>
  </si>
  <si>
    <t>"Knowledge and Data Integration, and Building Bayesian Network by Engineering the Complexities in Risk-Problems - A Novel Approach".</t>
  </si>
  <si>
    <t>Dr. P Subba Rao</t>
  </si>
  <si>
    <t>Himabindu K</t>
  </si>
  <si>
    <t>D/o Ananth  Reddy K</t>
  </si>
  <si>
    <t> 0603PH0444</t>
  </si>
  <si>
    <t>"Development of Stability Indicating Analytical Methods for Paliperidone,Paliperidone Palmitate by LC and Ibandronate Precursor, Clopidogrel Bisulphate by GC".</t>
  </si>
  <si>
    <t>Dr. Anjaneyulu</t>
  </si>
  <si>
    <t>Satya Srinivas Vemuri</t>
  </si>
  <si>
    <t>S/o V Koteswara Sastry</t>
  </si>
  <si>
    <t>0803PH0811</t>
  </si>
  <si>
    <t>"Investigation of Time Delay and Satellite Geometry Effects for Improving the Real-Time Performance of SBAS and GBAS"</t>
  </si>
  <si>
    <t>Dr. A D  Sarma</t>
  </si>
  <si>
    <t>Jadhav Santosh Govindrao</t>
  </si>
  <si>
    <t>S/o Govindrao P Jadhav</t>
  </si>
  <si>
    <t> 0803PH22B61</t>
  </si>
  <si>
    <t>"Design, Synthesis and Evaluation of Some Nitrogen Containing Heterocycles of Biological Interest".</t>
  </si>
  <si>
    <t>Dr. S R Pattan</t>
  </si>
  <si>
    <t>20.06.2014</t>
  </si>
  <si>
    <t>M Yasmin Begum</t>
  </si>
  <si>
    <t>D/o S A V Mohammed Yassin</t>
  </si>
  <si>
    <t> 0803PH22A48</t>
  </si>
  <si>
    <t>"Studies on the Development of Liposomal Drug Delivery System of Some Drugs".</t>
  </si>
  <si>
    <t>R Jayagowri</t>
  </si>
  <si>
    <t>D/o N Ramamoorthy</t>
  </si>
  <si>
    <t> 0803PH08A10</t>
  </si>
  <si>
    <t>"Power Optimization Techniques for Design for Testability".</t>
  </si>
  <si>
    <t>Dr. K S Gurumurthy</t>
  </si>
  <si>
    <t>Gurram Mallaiah</t>
  </si>
  <si>
    <t>S/o Narayana</t>
  </si>
  <si>
    <t> 0703PH1518</t>
  </si>
  <si>
    <t>"Influence of Grain Refining Elements on Mechanical Properties &amp; Residual Stresses of AISI 430 Ferritic Stainless Steel Weldments and Validation of Residual Stresses using Finite Element Analysis".</t>
  </si>
  <si>
    <t>Dr.P Ravinder Reddy</t>
  </si>
  <si>
    <t>Dr. A Kumar</t>
  </si>
  <si>
    <t>Rupali Arun Patil</t>
  </si>
  <si>
    <t>D/o Chandrashekhar Shivram Palekar</t>
  </si>
  <si>
    <t> 0803PH22B56</t>
  </si>
  <si>
    <t>"Preclinical Studies on Some Indian Medicinal Plants used in Treatment of Parkinsonism".</t>
  </si>
  <si>
    <t>Dr.Sanjay B Kasture</t>
  </si>
  <si>
    <t>Masimukkala V Venkateswara Rao</t>
  </si>
  <si>
    <t>S/o Kasiviswanadham</t>
  </si>
  <si>
    <t> 0703PH0526</t>
  </si>
  <si>
    <t>"Studies on the Evaluation of the Performance of GFRP Reinforced Slabs".</t>
  </si>
  <si>
    <t>Dr.P Jagannadha Rao</t>
  </si>
  <si>
    <t>25.06.2014</t>
  </si>
  <si>
    <t>Jagadeesha T</t>
  </si>
  <si>
    <t>S/o Thimmaiah</t>
  </si>
  <si>
    <t> 0803PH1529</t>
  </si>
  <si>
    <t>"Development and Characterisation of Innovative Thin Films in Chemical Vapour Deposition (CVD) Processes".</t>
  </si>
  <si>
    <t>Dr.Thammaiah Goud</t>
  </si>
  <si>
    <t>23.06.2014</t>
  </si>
  <si>
    <t xml:space="preserve">Gangavathi P </t>
  </si>
  <si>
    <t>D/o Parameswarappa</t>
  </si>
  <si>
    <t> 0903PH1420</t>
  </si>
  <si>
    <t>Mathematics</t>
  </si>
  <si>
    <t>"Mathematical Model in Biology - Special Reference to Blood Flow"</t>
  </si>
  <si>
    <t>Dr. A Ramakrishna Prasad</t>
  </si>
  <si>
    <t>Dr. M V Subba Reddy</t>
  </si>
  <si>
    <t>24.06.2014</t>
  </si>
  <si>
    <t>Gowreesh Subramanyam S</t>
  </si>
  <si>
    <t>S/o Shantarajappa</t>
  </si>
  <si>
    <t> 0603PH1536</t>
  </si>
  <si>
    <t>"Experimental Investigation and CFD Analysis of In-Cylinder Flow of Gas Engine Combustion Chamber"</t>
  </si>
  <si>
    <t>Dr.Pravin V Honguntikar</t>
  </si>
  <si>
    <t>30.06.2014</t>
  </si>
  <si>
    <t>Saravanan G</t>
  </si>
  <si>
    <t>S/o Govindaraj V</t>
  </si>
  <si>
    <t> 0803PH2248</t>
  </si>
  <si>
    <t>"Design and Synthesis of Novel Quinazolinones as Potential BiologicalAgents".</t>
  </si>
  <si>
    <t>Dr.V Alagarsamy</t>
  </si>
  <si>
    <t>11.07.2014</t>
  </si>
  <si>
    <t>Maria John Newton A</t>
  </si>
  <si>
    <t>S/o J Amaldoss</t>
  </si>
  <si>
    <t> 0803PH2249</t>
  </si>
  <si>
    <t>"Formulation Development, Optimization and in vitro - in vivo Study of Site Specific Polymers Coated Anti-inflammatory Drugs on the Effect of pH Changes of Colon".</t>
  </si>
  <si>
    <t>Dr.L Prabhakaran</t>
  </si>
  <si>
    <t>Manikandan G</t>
  </si>
  <si>
    <t>S/o N Ganapathy</t>
  </si>
  <si>
    <t> 0803PH1548</t>
  </si>
  <si>
    <t>"Experimental Investigations into Aerofoil Flutter Wing Analysis and its Optimization".</t>
  </si>
  <si>
    <t>Dr. M Anand Rao</t>
  </si>
  <si>
    <t>Bhagwat Mahesh Madhav</t>
  </si>
  <si>
    <t>S/o Bhagwat Madhav Damodar</t>
  </si>
  <si>
    <t> 0803PH1537</t>
  </si>
  <si>
    <t>"A Roadmap from ISO to Six Sigma Transformation by use of Related Soft Technologies : A Case of Medical Equipment Industry".</t>
  </si>
  <si>
    <t>Dr.Umesh M Bhushi</t>
  </si>
  <si>
    <t>Dr.K Vizaya Kumar</t>
  </si>
  <si>
    <t>V  V Sridhara Raju</t>
  </si>
  <si>
    <t>S/o Narasimharaju</t>
  </si>
  <si>
    <t> 0803PH1547</t>
  </si>
  <si>
    <t>"Analysis of Bidirectional Fiber Reinforced Composites".</t>
  </si>
  <si>
    <t>Dr. V Balakrishna Murthy</t>
  </si>
  <si>
    <t>Joselin  R</t>
  </si>
  <si>
    <t>S/o Robinson G</t>
  </si>
  <si>
    <t> 0703PH1529</t>
  </si>
  <si>
    <t>"Burst Pressure Prediction of GFRP Pressure Chambers Using Acoustic Emission Technique".</t>
  </si>
  <si>
    <t>Dr.T Chelladurai</t>
  </si>
  <si>
    <t>Venu Talla</t>
  </si>
  <si>
    <t>S/o Rajaiah</t>
  </si>
  <si>
    <t> 0703PH2279</t>
  </si>
  <si>
    <t>"Study of Oxidative Stress Induced by Fluoroquinolones in Patients".</t>
  </si>
  <si>
    <t>Dr. V Prabhakar Reddy</t>
  </si>
  <si>
    <t>Kulkarni Parag Arun</t>
  </si>
  <si>
    <t>S/o Kulkarni Arun Krishnaji</t>
  </si>
  <si>
    <t> 0803PH2214</t>
  </si>
  <si>
    <t>"Time-Dependent Mechanical Properties of Polymers used in Pulsatile Release Dosage Forms".</t>
  </si>
  <si>
    <t>Dr. P V Kasture</t>
  </si>
  <si>
    <t>Venkata Subba Reddy U</t>
  </si>
  <si>
    <t>S/o Veera Reddy</t>
  </si>
  <si>
    <t> 0903PH0437</t>
  </si>
  <si>
    <t>"Synthetic Approaches for Bioactive Natural Product Lactones : (-)-Pyrenophorol, (+)-Garvensintriol, (+)Muconin and Development of Novel Methodologies".</t>
  </si>
  <si>
    <t>Dr. B V Subba Reddy</t>
  </si>
  <si>
    <t>Tessy Thomas</t>
  </si>
  <si>
    <t>D/o T J Thomas</t>
  </si>
  <si>
    <t> 0703PH0744</t>
  </si>
  <si>
    <t>"Design of Guidance Algorithms for Ballistic Missiles Using In-flight Estimations".</t>
  </si>
  <si>
    <t>Dr. D R Jahagirdar</t>
  </si>
  <si>
    <t>Dr. I V Murali Krishna</t>
  </si>
  <si>
    <t>23.07.2014</t>
  </si>
  <si>
    <t>Gulam MD Sayeed Ahmed</t>
  </si>
  <si>
    <t xml:space="preserve"> S/o Naseer Ahmed</t>
  </si>
  <si>
    <t> 0803PH1582</t>
  </si>
  <si>
    <t>"FEA Based Modeling of Magneto Rheological Damper to Control Vibrations during Machining".</t>
  </si>
  <si>
    <t>31.07.2014</t>
  </si>
  <si>
    <t>Gandhamsetty Narasimhulu</t>
  </si>
  <si>
    <t>S/o Lakshmi Narasaiah</t>
  </si>
  <si>
    <t> 0903PH0435</t>
  </si>
  <si>
    <t>"Studies towards the Total Synthesis of Natural Products: (+)Pseudohygroline, Herbarumin-III and Myriaporone-4 and Development of New Synthetic Methodologies".</t>
  </si>
  <si>
    <t>Kona Sridevi</t>
  </si>
  <si>
    <t>S/o Kona Bhavannarayana</t>
  </si>
  <si>
    <t> 0803PH0499</t>
  </si>
  <si>
    <t>"Synthesis and Characterization of -Aminophosphonates and Imidazo[1,2-a]pyridine Derivatives &amp; their Biological Investigations".</t>
  </si>
  <si>
    <t>Dr. C V Nageswara Rao</t>
  </si>
  <si>
    <t>M Sushanth Babu</t>
  </si>
  <si>
    <t>S/o M Gopalkishan</t>
  </si>
  <si>
    <t> 0903PH0818</t>
  </si>
  <si>
    <t>"Performance Study and Improvements in W-CDMA System with High Speed Networks".</t>
  </si>
  <si>
    <t>01.08.2014</t>
  </si>
  <si>
    <t>Kuncha Sahadevaiah</t>
  </si>
  <si>
    <t>S/o Kuncha Uthanna</t>
  </si>
  <si>
    <t> 0703PH0659</t>
  </si>
  <si>
    <t>"A New Security Protocol for Mobile Ad-Hoc Networks"</t>
  </si>
  <si>
    <t>Bayya Venkanna</t>
  </si>
  <si>
    <t> S/o Mallaiah</t>
  </si>
  <si>
    <t> 0803PH22B73</t>
  </si>
  <si>
    <t>"New LC/MS/MS Methods for the Quantitative Bio-Analysis of Cardiovascular Drugs Applicable to Pharmacokinetics and BA/BE Studies".</t>
  </si>
  <si>
    <t>Dr.Sreedhara Chaganty</t>
  </si>
  <si>
    <t>Dr. M Ajitha</t>
  </si>
  <si>
    <t>02.08.2014</t>
  </si>
  <si>
    <t>Ashish Jain</t>
  </si>
  <si>
    <t>S/o Balchand Jain</t>
  </si>
  <si>
    <t> 0803PH22A31</t>
  </si>
  <si>
    <t>"A Comparative Skin Permeability Study of Some Antihypertensive Agents by Iontophoresis and Passive Methods for their Transdermal Development".</t>
  </si>
  <si>
    <t>Dr.Satish Nayak</t>
  </si>
  <si>
    <t>Dr. Vandana Soni</t>
  </si>
  <si>
    <t>Senthil Kumar R</t>
  </si>
  <si>
    <t>S/o T Raju</t>
  </si>
  <si>
    <t> 0803PH22B4</t>
  </si>
  <si>
    <t>Pharmacological and Phytochemical Evaluation of Medicinal Plants having Anticancer Activity</t>
  </si>
  <si>
    <t>Dr. P Perumal</t>
  </si>
  <si>
    <t>04.08.2014</t>
  </si>
  <si>
    <t>Mr.Bumrela Shrinivas Bacchuya</t>
  </si>
  <si>
    <t>S/o Bumrela Bacchuya Shankaryya</t>
  </si>
  <si>
    <t> 0803PH2231</t>
  </si>
  <si>
    <t>Hepatoprotective, Antimicrobial and Antioxidant Activity Evaluation of the Extracts of Botanicals, Dipteracanthus patulus (Acanthaceae) &amp; Hedychium spicatum(Zingeberaceae) and Characterization of</t>
  </si>
  <si>
    <t>Dr. Suresh Ramnath Naik</t>
  </si>
  <si>
    <t>S Subramanian</t>
  </si>
  <si>
    <t>S/o S Somaskandan</t>
  </si>
  <si>
    <t> 0803PH22A21</t>
  </si>
  <si>
    <t>Transdermal Therapeutic System of Antihistaminic Drugs</t>
  </si>
  <si>
    <t>Dr.B Rajkapoor</t>
  </si>
  <si>
    <t>Dr. C Vijayaraghavan</t>
  </si>
  <si>
    <t>Vaishali P Khobragade</t>
  </si>
  <si>
    <t>D/o Purushottam Khobragade</t>
  </si>
  <si>
    <t> 0803PH0633</t>
  </si>
  <si>
    <t>An Approach using Genetic Algorithm with New Statistical Features for Gene Cancer Classification</t>
  </si>
  <si>
    <t>Yarlagadda Syamala</t>
  </si>
  <si>
    <t>D/o Y Rajendra Prasad</t>
  </si>
  <si>
    <t> 0803PH0887</t>
  </si>
  <si>
    <t>Low Power BIST for VLSI Digital Circuits</t>
  </si>
  <si>
    <t>Dr. A V N Tilak</t>
  </si>
  <si>
    <t>14.08.2014</t>
  </si>
  <si>
    <t>Bhaskaruni Suresh Kumar</t>
  </si>
  <si>
    <t>S/o Upendra Rao</t>
  </si>
  <si>
    <t> 0803PH0744</t>
  </si>
  <si>
    <t>Control Strategies of a Three-phase, Four Wire System for Different Loads to Enhance Power Quality</t>
  </si>
  <si>
    <t>Tamboli Jaki Rasheed</t>
  </si>
  <si>
    <t>S/o Tamboli Rasheed Mohamad</t>
  </si>
  <si>
    <t> 0803PH0437</t>
  </si>
  <si>
    <t>Synthesis and Biological Evaluation of Podophyllotoxin Congeners and Fused Pyrazolo[1,5-a]pyrimidine Derivatives as Potential Anticancer Agents</t>
  </si>
  <si>
    <t>Dr.Ahmed Kamal</t>
  </si>
  <si>
    <t>Gundra Satheesh Reddy</t>
  </si>
  <si>
    <t>S/o G Seetharami Reddy</t>
  </si>
  <si>
    <t> 0903PH0823</t>
  </si>
  <si>
    <t>Multi-Sensor Data Fusion Based Built-in Redundant  Aided Inertial Navigation System (BRAINS)</t>
  </si>
  <si>
    <t>Dr. V K Saraswat</t>
  </si>
  <si>
    <t>Dr. B C Jinaga</t>
  </si>
  <si>
    <t>18.08.2014</t>
  </si>
  <si>
    <t>Karunakar Reddy S</t>
  </si>
  <si>
    <t>S/o Narayanareddy</t>
  </si>
  <si>
    <t> 1003PH1401</t>
  </si>
  <si>
    <t>Computational Study on an Assortment of Heat and Mass Transfer Problems</t>
  </si>
  <si>
    <t>Dr. M A Srinivas</t>
  </si>
  <si>
    <t>22.08.2014</t>
  </si>
  <si>
    <t>H Jayasree</t>
  </si>
  <si>
    <t>D/o C Hanumanth Rao</t>
  </si>
  <si>
    <t>0803PH0684</t>
  </si>
  <si>
    <t>Managing Suspicious Anonymous Credential User(s) using Blacklistable Anonymous Credentials with Trust Reputation (BLACTR)</t>
  </si>
  <si>
    <t>Sagiraju V S Ramakrishnam Raju</t>
  </si>
  <si>
    <t>S/o S Satyanarayana Raju</t>
  </si>
  <si>
    <t>30802EC/PH</t>
  </si>
  <si>
    <t>Enhancement and Evaluation of Routing Protocols in Broadband Wireless Communication Networks</t>
  </si>
  <si>
    <t>M Santoshkumar</t>
  </si>
  <si>
    <t>S/o Venkatesham</t>
  </si>
  <si>
    <t> 0803PH22B64</t>
  </si>
  <si>
    <t>Development and Evaluation of Microcapsules Containing Selected Novel Drugs</t>
  </si>
  <si>
    <t>Dr. K A Chowdary</t>
  </si>
  <si>
    <t>Dr. G Sammaiah</t>
  </si>
  <si>
    <t>Chaluvadi Raja</t>
  </si>
  <si>
    <t>S/o Chaluvadi Venkateswarrao</t>
  </si>
  <si>
    <t> 0503PH0817</t>
  </si>
  <si>
    <t>Off-Line Analysis and Estimation of Radar Signal Parameters for Creating Electronic Order of Battle Records</t>
  </si>
  <si>
    <t>Dr. E G Rajan</t>
  </si>
  <si>
    <t>Dr. M Madhavi Latha</t>
  </si>
  <si>
    <t>23.08.2014</t>
  </si>
  <si>
    <t>Chalumuri Ramesh Naidu</t>
  </si>
  <si>
    <t>S/o Ch. Satyam</t>
  </si>
  <si>
    <t>0803PH0521</t>
  </si>
  <si>
    <t>Spatial Decision Support System for Effective Water Management Using RS and GIS</t>
  </si>
  <si>
    <t>Dr. M V S S Giridhar</t>
  </si>
  <si>
    <t>Radha Shankarmani</t>
  </si>
  <si>
    <t>D/o K P Kasiviswanathan</t>
  </si>
  <si>
    <t>0903PH06A10</t>
  </si>
  <si>
    <t>Semantic Solution for Agile Developers to Reduce Scrum Impediments</t>
  </si>
  <si>
    <t>Dr. S S Mantha</t>
  </si>
  <si>
    <t>28.08.2014</t>
  </si>
  <si>
    <t>Mr.V N S Murali</t>
  </si>
  <si>
    <t>Rampalli</t>
  </si>
  <si>
    <t>S/o Mr. Krishna Murthy</t>
  </si>
  <si>
    <t> 0903PH0420</t>
  </si>
  <si>
    <t>Synthesis of Piperidine Ring Containing Alkaloids : (-)–Lasubine - II, (-)-241D, (-)-Isosolenopsin and Studies towards the Synthesis of Marine Alkaloid (+)-Cylindricine”.</t>
  </si>
  <si>
    <t>Dr.S.Chandrasekhar</t>
  </si>
  <si>
    <t>17.09.2014</t>
  </si>
  <si>
    <t>Mr. Thirumalaivasan. R</t>
  </si>
  <si>
    <t>S/o Mr. N.Rajaram</t>
  </si>
  <si>
    <t> 0703PH0743</t>
  </si>
  <si>
    <t>“Application of GA and AI Techniques for Power System Stability with Voltage Source Converter based FACTS Controllers”.</t>
  </si>
  <si>
    <t>Dr. Nagesh Prabhu</t>
  </si>
  <si>
    <t>17.9.2014</t>
  </si>
  <si>
    <t>Mr.Kadaganchi Ramanjaneyulu</t>
  </si>
  <si>
    <t>S/o Mr. Kadaganchi Balanarsaiah</t>
  </si>
  <si>
    <t> 1003PH1613</t>
  </si>
  <si>
    <t>Metallurgical Engg</t>
  </si>
  <si>
    <t>"Influence of Tool Geometry and Process Parameters on Microstructure and Mechanical Properties of AA 2014-T6 Aluminium Alloy Friction Stir Welds".</t>
  </si>
  <si>
    <t>Dr.G.Madhusudhan Reddy</t>
  </si>
  <si>
    <t>Dr.R.Markandeya</t>
  </si>
  <si>
    <t>24.09.2014</t>
  </si>
  <si>
    <t>Mr. Sathe Bhushankumar Suresh</t>
  </si>
  <si>
    <t>S/o Mr. Suresh</t>
  </si>
  <si>
    <t> 0803PH22A30</t>
  </si>
  <si>
    <t>PH. Science</t>
  </si>
  <si>
    <t>"Synthesis of Fluoro Substituted Benzothiazoles Comprising Oxadiazoles and other Potent Hetero-cyclic Molecules as Possible Bioactive Molecules".</t>
  </si>
  <si>
    <t>Dr. E.Jayachandran</t>
  </si>
  <si>
    <t>26.09.2014</t>
  </si>
  <si>
    <t>Ms. K. Padma Vasavi</t>
  </si>
  <si>
    <t>D/o Mr. K.Venkat Rao</t>
  </si>
  <si>
    <t> 0803PH0877</t>
  </si>
  <si>
    <t>"Multiscale Multi Directional Edge Detection Using Statistical Thresholding".</t>
  </si>
  <si>
    <t>Dr. E. V. Krishna Rao</t>
  </si>
  <si>
    <t>Dr. M. Madhavi Latha</t>
  </si>
  <si>
    <t>Mr.Bathiri Sidda Reddy</t>
  </si>
  <si>
    <t>S/o Mr. B. Reddeppa Reddy</t>
  </si>
  <si>
    <t> 0903PH1543</t>
  </si>
  <si>
    <t>“Analysis of Functionally Graded Material Plates Using Higher Order Theory”.</t>
  </si>
  <si>
    <t>Dr.J.Suresh Kumar</t>
  </si>
  <si>
    <t>Dr.C.Eswara Reddy</t>
  </si>
  <si>
    <t>24.10.2014</t>
  </si>
  <si>
    <t>Mr. Srinivas Reddy Devireddy</t>
  </si>
  <si>
    <t>S/o Anjireddy</t>
  </si>
  <si>
    <t> 0803PH2221</t>
  </si>
  <si>
    <t>“Development and Evaluation of Oral Hypo-glycemic Fast Disintegrating Tablets using Solid Dispersion Technique”.</t>
  </si>
  <si>
    <t>Dr.V.Prabhakar Reddy</t>
  </si>
  <si>
    <t>Mr. Joshi Gopalkrishna</t>
  </si>
  <si>
    <t>S/o  Mr. Hanumantabhatt</t>
  </si>
  <si>
    <t> 0603PH0639</t>
  </si>
  <si>
    <t>“Optimisation of Data Quality Dimensions of Distributed and Co-operative Information Systems”.</t>
  </si>
  <si>
    <t>Dr. V.Kamakshi Prasad</t>
  </si>
  <si>
    <t>Dr. Narasimha H Ayachit</t>
  </si>
  <si>
    <t>Mr.Amjan Shaik</t>
  </si>
  <si>
    <t>S/o  Mr. Sura Saheb Shaik</t>
  </si>
  <si>
    <t> 0703PH0665</t>
  </si>
  <si>
    <t>“Statistical Measuring Approaches for Coupling and Cohesion to Forecast Defect Proneness in Object Oriented Systems”.</t>
  </si>
  <si>
    <t>Dr.C.R.K.Reddy</t>
  </si>
  <si>
    <t>Dr.A.Damodaram</t>
  </si>
  <si>
    <t>Mr. S. Venu Gopal</t>
  </si>
  <si>
    <t>S/o  Mr. A.N. Sankaran Nair</t>
  </si>
  <si>
    <t> 0503PH1510</t>
  </si>
  <si>
    <t>“Investigations on Combustion Phenomena in Hybrid Rocket Motors”.</t>
  </si>
  <si>
    <t>Dr. V. Ramanuja chari</t>
  </si>
  <si>
    <t>Dr. Rajesh K.K</t>
  </si>
  <si>
    <t>Mr. Kodavalla Vijay Kumar</t>
  </si>
  <si>
    <t>S/o Mr. K. Baburao</t>
  </si>
  <si>
    <t> 0803PH0875</t>
  </si>
  <si>
    <t>“Design of Distributed Video Codec for Luma and Chroma Components without Feedback Channel for Monoview and Multiview Applications”.</t>
  </si>
  <si>
    <t>Dr. P. G. Krishna Mohan</t>
  </si>
  <si>
    <t>Mr.E.Harikrishna</t>
  </si>
  <si>
    <t>S/o  Mr. E.Venkata Setty</t>
  </si>
  <si>
    <t> 0803PH22A45</t>
  </si>
  <si>
    <t>“Preparation and Evaluation of Directly Compressible Forms of Pharmaceutical Substances (NSAIDS)”.</t>
  </si>
  <si>
    <t>Dr.V.Rama Mohan Gupta</t>
  </si>
  <si>
    <t>25.10.2014</t>
  </si>
  <si>
    <t>Mr.Chandrashekhar Reddy S</t>
  </si>
  <si>
    <t>S/o Mr. Rajagopal Reddy</t>
  </si>
  <si>
    <t> 0903PH0732</t>
  </si>
  <si>
    <t>“Reliability Evaluation and Power Quality Improvement of Distribution Systems in Deregulated Environment”.</t>
  </si>
  <si>
    <t>Dr.P V N Prasad</t>
  </si>
  <si>
    <t>Dr.A.Jaya Laxmi</t>
  </si>
  <si>
    <t>Ms. Malati Vakamullu</t>
  </si>
  <si>
    <t>D/o Mr. Govinda Rao</t>
  </si>
  <si>
    <t> 0703PH0480</t>
  </si>
  <si>
    <t>“Development of SIAM for Prasugrel, Lacosamide, Ranolazine and its Key Intermediate Using LC and MS”.</t>
  </si>
  <si>
    <t>Dr. M.V. Suryanarayana</t>
  </si>
  <si>
    <t xml:space="preserve"> Dr. K. Mukkanti</t>
  </si>
  <si>
    <t>Mr. Mohan Krishna. L</t>
  </si>
  <si>
    <t>S/o L.S. Reddy</t>
  </si>
  <si>
    <t> 0703PH22A13</t>
  </si>
  <si>
    <t>“Development of New Visible Spectrophotometric and HPLC Methods for Assay of Selected Drugs”.</t>
  </si>
  <si>
    <t>Dr. P. Jayachandra Reddy</t>
  </si>
  <si>
    <t>Mr.Konda Jagadishu Babu</t>
  </si>
  <si>
    <t>S/o Mr. K. Bala Venkataiah</t>
  </si>
  <si>
    <t> 0603PH0470</t>
  </si>
  <si>
    <t>“Synthesis, Characterization and Biological Evaluation of Tetrahydrocarbazole and Indole Derivatives as 5-HT6 Receptor Ligands”.</t>
  </si>
  <si>
    <t>Dr.P.K.Dubey</t>
  </si>
  <si>
    <t>Ms.D.Seethamahalaxmi</t>
  </si>
  <si>
    <t>D/o Mr. D.Narasimha</t>
  </si>
  <si>
    <t>Murthy</t>
  </si>
  <si>
    <t> 0903PH0611</t>
  </si>
  <si>
    <t>"Version based Software Watermarking".</t>
  </si>
  <si>
    <t>Dr.S.Viswanadha Raju</t>
  </si>
  <si>
    <t>27.10.2014</t>
  </si>
  <si>
    <t>Mr.Karri Visweswararao</t>
  </si>
  <si>
    <t>S/o Mr. K. Satyamunaidu</t>
  </si>
  <si>
    <t> 0803PH0487</t>
  </si>
  <si>
    <t>"Analytical Method Development and Validation on Some Drug Substances using Chromatographic Techniques".</t>
  </si>
  <si>
    <t>Dr.K.Padmaja Reddy</t>
  </si>
  <si>
    <t>28.10.2014</t>
  </si>
  <si>
    <t>Mr.Jafervali Shaik</t>
  </si>
  <si>
    <t>S/o Mr. Shaikkasimpeera</t>
  </si>
  <si>
    <t> 0803PH0436</t>
  </si>
  <si>
    <t>"Analytical Method Development, Specificity and Validation of Some Drug Substance using Chromatographic Techniques".</t>
  </si>
  <si>
    <t>Dr.Shakil Sait</t>
  </si>
  <si>
    <t>Mr.Gunda Srinivas</t>
  </si>
  <si>
    <t>S/o Mr. Somaiah</t>
  </si>
  <si>
    <t> 0603PH0440</t>
  </si>
  <si>
    <t>"The Separation Study of Active Ingredients by Chromatographic Methods".</t>
  </si>
  <si>
    <t>Dr.Gangaram Venkati Kanumula</t>
  </si>
  <si>
    <t>Dr.K.Mukkanti</t>
  </si>
  <si>
    <t>Mr. Kandhagatla Ramakrishna</t>
  </si>
  <si>
    <t>S/o Mr.Kuberudu</t>
  </si>
  <si>
    <t> 0803PH1712</t>
  </si>
  <si>
    <t>"Preparation and Electrical Properties of Nickel-Zinc Ferrites by Citrate Gel Technique".</t>
  </si>
  <si>
    <t>Dr. K.Vijaya Kumar</t>
  </si>
  <si>
    <t>Dr. D.Ravinder</t>
  </si>
  <si>
    <t>Ms. A.G.Padma</t>
  </si>
  <si>
    <t>D/o Mr.A. Govindarajulu</t>
  </si>
  <si>
    <t> 410845EC/PH</t>
  </si>
  <si>
    <t>"ECG Monitoring  System  for  Detection  of  Arrhythmias  and  Minimization of Storage Requirements using Compression Techniques".</t>
  </si>
  <si>
    <t>Dr.M.Madhavi Latha</t>
  </si>
  <si>
    <t>Mr.Bandu Raju</t>
  </si>
  <si>
    <t> 1003PH0426</t>
  </si>
  <si>
    <t>"Metabolite Identification, Pharmacokinetic and Stress Degradation Studies of Three Pharmaceutical Drugs using LC-MS/MS and Tandem Mass Spectrometry of some Unnatural Amino Acid Peptides".</t>
  </si>
  <si>
    <t>Dr.R.Srinivas</t>
  </si>
  <si>
    <t>29.10.2014</t>
  </si>
  <si>
    <t>Mr. Saikiran. P</t>
  </si>
  <si>
    <t>S/o Mr. Viyannababu</t>
  </si>
  <si>
    <t> 0703PH0611</t>
  </si>
  <si>
    <t>"Medium Access Control Protocol for Wireless AD Hoc Networks Using Directional Antennas".</t>
  </si>
  <si>
    <t>Dr. L.S.S.Reddy</t>
  </si>
  <si>
    <t>Mr. Sonawane Sandeep Suresh</t>
  </si>
  <si>
    <t>S/o Mr Sonawane Suresh Pundlik</t>
  </si>
  <si>
    <t> 0803PH22A37</t>
  </si>
  <si>
    <t>"Study on Approaches to Expedite and Simplify Development and Validation of Stability Indicating Methods for Drugs".</t>
  </si>
  <si>
    <t>Dr. S. Parrag.S. Gide</t>
  </si>
  <si>
    <t>Mr.Santhosh Kumar Narla</t>
  </si>
  <si>
    <t>S/o Mr Rajesham</t>
  </si>
  <si>
    <t> 0803PH22A82</t>
  </si>
  <si>
    <t>"Formulation and Evaluation of Controlled Release Antihypertensive Solid Oral Dosage Forms".</t>
  </si>
  <si>
    <t>Dr. MVV. Nageswara Reddy</t>
  </si>
  <si>
    <t>Dr. E. Chandra Mohan</t>
  </si>
  <si>
    <t>Mr.Wadher Kamleshkumar Jayantilal.</t>
  </si>
  <si>
    <t>S/o Mr. Jayantilal C Wadher</t>
  </si>
  <si>
    <t> 0803PH2285</t>
  </si>
  <si>
    <t>"Development and Formulation of Sustained Release Tablet of Some Antidiabetic Drugs Using Natural and Synthetic Polymers".</t>
  </si>
  <si>
    <t>Dr. Rajendra Kakde</t>
  </si>
  <si>
    <t>30.10.2014</t>
  </si>
  <si>
    <t>Mr. Sambasiva Rao Gudapati</t>
  </si>
  <si>
    <t>S/o Mr. Venkateswarlu G</t>
  </si>
  <si>
    <t> 0903PH0768</t>
  </si>
  <si>
    <t>"Modulation &amp; Control of Multi-Level Inverters for an Open End Winding Induction Motor".</t>
  </si>
  <si>
    <t>Dr. K.Chandra Sekhar</t>
  </si>
  <si>
    <t>Ms.Gomathi N</t>
  </si>
  <si>
    <t>D/o Mr. R. Nandagopal</t>
  </si>
  <si>
    <t> 0603PH0625</t>
  </si>
  <si>
    <t>"Enhancing the Quality of Service of Video Streaming by using Cross-Layer Approach in Mobile Adhoc Networks”.</t>
  </si>
  <si>
    <t>Dr. P. Seethalakshmi</t>
  </si>
  <si>
    <t>Dr. A.Govardhan</t>
  </si>
  <si>
    <t>31.10.2014</t>
  </si>
  <si>
    <t>Mr. Balusu Srinivasarao</t>
  </si>
  <si>
    <t>S/o Mr. Balusu Paparao</t>
  </si>
  <si>
    <t> 0803PH0756</t>
  </si>
  <si>
    <t>"Optimal Operation of Power System with VSC Based FACTS Devices and Wind Energy Conversion Systems”.</t>
  </si>
  <si>
    <t>Dr. K. Vaisakh</t>
  </si>
  <si>
    <t>Mr.A.N.Sathyanarayana</t>
  </si>
  <si>
    <t>S/o Mr.A. Narasihmma</t>
  </si>
  <si>
    <t> 0903PH0826</t>
  </si>
  <si>
    <t>“Real-time Data Receive Chain Performance Analysis of Remote Sensing Ground Station”.</t>
  </si>
  <si>
    <t>Dr.Y.Venkatrami Reddy</t>
  </si>
  <si>
    <t>15.11.2014</t>
  </si>
  <si>
    <t>Mr. Narapareddy Ramarao</t>
  </si>
  <si>
    <t>S/o Mr. Krishnareddy</t>
  </si>
  <si>
    <t> 0903PH0760</t>
  </si>
  <si>
    <t>"Electrostatic Field Effect on Metallic Particle Contamination in Gas Insulated Substation".</t>
  </si>
  <si>
    <t>Ms. Bobby N D</t>
  </si>
  <si>
    <t>D/o Mr. M.K. Deenadayalan</t>
  </si>
  <si>
    <t> 0603PH0837</t>
  </si>
  <si>
    <t>“Low Power Viterbi Decoder with Fast Radix - 2 Add Compare Select Unit”.</t>
  </si>
  <si>
    <t>Dr.S.K. Srivatsa</t>
  </si>
  <si>
    <t>Dr. Lal Kishore</t>
  </si>
  <si>
    <t>Ms. Vasu Smitha R</t>
  </si>
  <si>
    <t>D/o Mr. Padmanabhan R</t>
  </si>
  <si>
    <t> 0703PH0522</t>
  </si>
  <si>
    <t>“Experimental Studies on High Strength Self Compacting Concrete”.</t>
  </si>
  <si>
    <t>Dr.P.Srinivasa Rao</t>
  </si>
  <si>
    <t>Mr.Kollapudi Chandra Babu</t>
  </si>
  <si>
    <t>S/o Mr. Murali</t>
  </si>
  <si>
    <t> 0703PH0436</t>
  </si>
  <si>
    <t>“Synthesis of (-)-Linezolid, Taxol side chain moiety, (+)-Cytoxazone and (-)-Levetiracetam through Employing New Chiral Synthons”.</t>
  </si>
  <si>
    <t>Dr. R. Buchi Reddy</t>
  </si>
  <si>
    <t>19.11.2014</t>
  </si>
  <si>
    <t>Mr. M. Siva Sathyanarayana</t>
  </si>
  <si>
    <t>S/o Mr. M. Sudarshana Varma</t>
  </si>
  <si>
    <t> 0503PH0715</t>
  </si>
  <si>
    <t>“Modelling and Analysis of Particle Trajectories in Gas Insulated Busduct Subjected to Various Operating Voltages”.</t>
  </si>
  <si>
    <t>Mr. Satyanarayana Bollu</t>
  </si>
  <si>
    <t>S/o Mr. Venkateswara Rao B</t>
  </si>
  <si>
    <t> 0803PH1585</t>
  </si>
  <si>
    <t>“Experimental Investigations on Machinability Parameters of Nickel based Super Alloy”.</t>
  </si>
  <si>
    <t xml:space="preserve">Dr.  G.Ranga     Janardhana     </t>
  </si>
  <si>
    <t>Dr. D.Hanumantha Rao</t>
  </si>
  <si>
    <t>08.12.2014</t>
  </si>
  <si>
    <t>Mr. Bhinge Somnath Denidas</t>
  </si>
  <si>
    <t>S/o Mr. Denidas Gangadhar Bhinge</t>
  </si>
  <si>
    <t> 0803PH2215</t>
  </si>
  <si>
    <t>“Bioanalytical Method Development of Pharmacotherapeutic Agents”.</t>
  </si>
  <si>
    <t>Dr. S.M.Malipatil</t>
  </si>
  <si>
    <t>Mr. K.Shiva Reddy</t>
  </si>
  <si>
    <t>S/o Mr. K.Rami Reddy</t>
  </si>
  <si>
    <t> 0803PH1412</t>
  </si>
  <si>
    <t>“Some Mathematical Aspects of Ecological Multiple Prey-Predator Systems”.</t>
  </si>
  <si>
    <t>Dr. N.Ch.Pattabhi Ramacharyulu</t>
  </si>
  <si>
    <t>Ms. Meena Pramod Kharwade</t>
  </si>
  <si>
    <t>D/o Mr. Dinakarao Khedkar</t>
  </si>
  <si>
    <t> 0803PH22C32</t>
  </si>
  <si>
    <t>“Current Approaches on Solubility Behaviour of some Anti-Inflamatory Drugs-Estimation of Solubility Parameter”.</t>
  </si>
  <si>
    <t>Dr. C.V.S.Subrahmanyam</t>
  </si>
  <si>
    <t>Ms. M.Sivasankari</t>
  </si>
  <si>
    <t>D/o Mr.K.Haridas</t>
  </si>
  <si>
    <t> 0803PH0677</t>
  </si>
  <si>
    <t>“Optimized Algorithms to Maximize Energy Conservation in Wireless Sensor Networks”.</t>
  </si>
  <si>
    <t>Dr. Venugopal K R</t>
  </si>
  <si>
    <t>09.12.2014</t>
  </si>
  <si>
    <t>Mr. Chemate Satyavarma Zumbar</t>
  </si>
  <si>
    <t>S/o Mr. Chemate Zumbar Dagadu</t>
  </si>
  <si>
    <t> 0703PH22A11</t>
  </si>
  <si>
    <t>“Formulation, Development and Optimization Studies on Enhancement of Dissolution Rate, Bioavailability and Therapeutic Efficacy of Newer Anti-Inflammatory Drugs”.</t>
  </si>
  <si>
    <t>Dr. K.P.Chowdary</t>
  </si>
  <si>
    <t>Mr. P.Praveen Kumar</t>
  </si>
  <si>
    <t>S/o Mr. Ravinder</t>
  </si>
  <si>
    <t> 0903PH0491</t>
  </si>
  <si>
    <t>“Studies on Reactions of Pthalic Anhydride with Nitrogen Nucleophiles and Structural Modifications of the Intermediates”.</t>
  </si>
  <si>
    <t>Dr. B.Rama Devi</t>
  </si>
  <si>
    <t>10.12.2014</t>
  </si>
  <si>
    <t>Mr. Yerra Sreenivasa Rao</t>
  </si>
  <si>
    <t>S/o Mr. Thirupathaiah</t>
  </si>
  <si>
    <t> 0803PH0712</t>
  </si>
  <si>
    <t>“Modeling and Control of Wind Power Generation System”.</t>
  </si>
  <si>
    <t>Dr. A.Jaya Laxmi</t>
  </si>
  <si>
    <t>Mr. Subrahmanya Sharma Ganti</t>
  </si>
  <si>
    <t>S/o Mr. Prabhakara Rao</t>
  </si>
  <si>
    <t> 0703PH2251</t>
  </si>
  <si>
    <t>“Studies on Application of Modified Pulsincap Technique for the Design of oral Controlled Drug Delivery Systems of Antidiabetic Drugs”.</t>
  </si>
  <si>
    <t>Dr. K.V.Ramana Murthy</t>
  </si>
  <si>
    <t>Ms. Jhansi Vazram Bolla</t>
  </si>
  <si>
    <t>D/o Mr. Churchilbabu</t>
  </si>
  <si>
    <t> 0603PH0659</t>
  </si>
  <si>
    <t>“A New Message Authentication Scheme for Providing Anonymity in Mobile Adhoc Networks”.</t>
  </si>
  <si>
    <t>Dr. V.Valli Kumari</t>
  </si>
  <si>
    <t>Dr. J.V.R.Murty</t>
  </si>
  <si>
    <t>Ms. K.Lakshmivasundhara</t>
  </si>
  <si>
    <t>D/o Mr. Satyamurthy</t>
  </si>
  <si>
    <t>0903PH1423</t>
  </si>
  <si>
    <t>“Some Practical Applications of Linear and Non-Linear Differential Equations with Reference to Climate”.</t>
  </si>
  <si>
    <t>Dr. B.S.Lakshmi</t>
  </si>
  <si>
    <t>Mr. Bala Gangi ReddyD</t>
  </si>
  <si>
    <t>S/o Mr. D.Eshwa Reddy</t>
  </si>
  <si>
    <t> 0703PH0729</t>
  </si>
  <si>
    <t>"Available Transfer Capability Enhancement Using FACTS Controllers".</t>
  </si>
  <si>
    <t>Dr. M.Surya Kalavathi</t>
  </si>
  <si>
    <t>12.12.2014</t>
  </si>
  <si>
    <t>Ms. Padmaja Anne</t>
  </si>
  <si>
    <t>D/o Mr. A.Venkata Subba Rao</t>
  </si>
  <si>
    <t> 0803PH1011</t>
  </si>
  <si>
    <t>English</t>
  </si>
  <si>
    <t>"An Artistic Expression of the Lives of the Indian Emigrant Women - A Study of the Select Works of Chitra Banerjee Divakaruni and Amulya Malladi".</t>
  </si>
  <si>
    <t>Dr. A.Rama Krishna Rao</t>
  </si>
  <si>
    <t>Dr. S.Sankar</t>
  </si>
  <si>
    <t xml:space="preserve">Ms. P.Aparna Reddy </t>
  </si>
  <si>
    <t>D/o Mr. P.Hanumantha Reddy</t>
  </si>
  <si>
    <t> 0803PH1012</t>
  </si>
  <si>
    <t>“Empowering Learners in Process Writing: An Exploratory Study”.</t>
  </si>
  <si>
    <t>Dr. Julu Sen</t>
  </si>
  <si>
    <t>Mr. M.Damoder Reddy</t>
  </si>
  <si>
    <t>S/o Mr. M.Durga Reddy</t>
  </si>
  <si>
    <t> 1003PH0467</t>
  </si>
  <si>
    <t>"Development of Synthetic Strategies to Furans, Pyrroles and Alkaloid Molecules,(-)-Longanlactonie &amp; (+)-Epibatidine".</t>
  </si>
  <si>
    <t>Dr. Ch.Raji Reddy</t>
  </si>
  <si>
    <t>Mr. Ravendra Babu Kilaru</t>
  </si>
  <si>
    <t> 0903PH0446</t>
  </si>
  <si>
    <t>"Design,Synthesis,Spectral Characterization and Evaluation of Biological Activity of Novel Phosphorus and Organic Heterocycles".</t>
  </si>
  <si>
    <t>Dr. C.Naga Raju</t>
  </si>
  <si>
    <t>Ms. Padmavathi Guddeti</t>
  </si>
  <si>
    <t>D/o Mr. Dasaradharamaiah</t>
  </si>
  <si>
    <t> 0603PH1403</t>
  </si>
  <si>
    <t>"Global Dynamics of Coupled System of Neutral Delay Differential Equations as a Model for Hysteresis Neural Network".</t>
  </si>
  <si>
    <t>Dr.Shahnaz Bathul</t>
  </si>
  <si>
    <t>Mr. Neelam Sivalinga Rao</t>
  </si>
  <si>
    <t>S/o Mr. N.Venkateswarlu</t>
  </si>
  <si>
    <t> 0603PH0526</t>
  </si>
  <si>
    <t>"Experimental Studies on Strength Properties Including Flexure Characteristics of Plan and Reinforced Light Weight Aggregate Concrete."</t>
  </si>
  <si>
    <t>Dr. B.L.P.Swami</t>
  </si>
  <si>
    <t>Dr. V.Bhaskar Desai</t>
  </si>
  <si>
    <t>Mr. Konkala Balashowry</t>
  </si>
  <si>
    <t>S/o Mr. K.CH.Ramaiah Naidu</t>
  </si>
  <si>
    <t> 0503PH1504</t>
  </si>
  <si>
    <t>"Development of a Multi Dimensional Axisymmetric Model for a Diesel Engine Combustion and Emissions."</t>
  </si>
  <si>
    <t>Dr. A.V.Sitarama Raju</t>
  </si>
  <si>
    <t>Dr. P.Ravinder Reddy</t>
  </si>
  <si>
    <t>Mr. V.A.Narayana</t>
  </si>
  <si>
    <t>S/o Mr. V.V.Rama Murthy</t>
  </si>
  <si>
    <t> 0803PH0679</t>
  </si>
  <si>
    <t>“Detecting Near Duplicates for Web Documents”.</t>
  </si>
  <si>
    <t>Dr. P.Premchand</t>
  </si>
  <si>
    <t>Mr. Kishore Babu P N</t>
  </si>
  <si>
    <t>S/o Mr. Narsimhulu P</t>
  </si>
  <si>
    <t> 0903PH0441</t>
  </si>
  <si>
    <t>"Studies on Synthesis of New 2-Substituted Benzimidazoles as Potentially Biological Active Compounds".</t>
  </si>
  <si>
    <t>Mr. Pusala Kodandarama Rao</t>
  </si>
  <si>
    <t>S/o Mr. Pusala Bala Kotaiah</t>
  </si>
  <si>
    <t> 30507CE/PH</t>
  </si>
  <si>
    <t>"Response of Coastal Structures against Earthquake Forces considering Soil-Structure Interaction and Tsunami Run-Up Forces".</t>
  </si>
  <si>
    <t>Dr. U.Ranga Raju</t>
  </si>
  <si>
    <t>Dr. K.Rama Mohan Rao</t>
  </si>
  <si>
    <t>Mr. Ajjala Devender Reddy</t>
  </si>
  <si>
    <t>S/o Mr. Mohan Reddy</t>
  </si>
  <si>
    <t> 0803PH0413</t>
  </si>
  <si>
    <t>"Development and Validation of Sensitive Bioanalytical Methods for Novel Drug Molecules".</t>
  </si>
  <si>
    <t>Dr. N.V.S.Ramakrishna</t>
  </si>
  <si>
    <t>Dr. V.Hima Bindu</t>
  </si>
  <si>
    <t>Mr. Subba Rao SPV</t>
  </si>
  <si>
    <t>S/o Mr. S.Seshagiri Rao</t>
  </si>
  <si>
    <t> 0603PH0828</t>
  </si>
  <si>
    <t>“Development of MAC Protocol  with Adaptive  power control and Call Admission Control for Wireless multimedia Networks”.</t>
  </si>
  <si>
    <t>Dr. S.Venkata Chalam</t>
  </si>
  <si>
    <t>Dr. D.Sreenivasa Rao</t>
  </si>
  <si>
    <t>22.12.2014</t>
  </si>
  <si>
    <t>Ms. CH.Rajitha</t>
  </si>
  <si>
    <t>D/o Mr. CH.Narasimha</t>
  </si>
  <si>
    <t> 0503PH0433</t>
  </si>
  <si>
    <t>"Synthesis of Novel 1,4-Benzoxazinones and Their Derivatives".</t>
  </si>
  <si>
    <t>Dr. P.K.Dubey</t>
  </si>
  <si>
    <t>Ms. Jyothi S</t>
  </si>
  <si>
    <t>D/o Mr. Somaraju</t>
  </si>
  <si>
    <t> 0903PH1418</t>
  </si>
  <si>
    <t>“Study of Some Physiological Fluid Flows”.</t>
  </si>
  <si>
    <t>Dr. A.Ramakrishna Prasad</t>
  </si>
  <si>
    <t>Dr. M.V.Subba Reddy</t>
  </si>
  <si>
    <t>Mr. Sadanandam Manchala</t>
  </si>
  <si>
    <t>S/o Mr. Rajamouli</t>
  </si>
  <si>
    <t> 0903PH06A0</t>
  </si>
  <si>
    <t>"Text Independent Language Recognition Using Statistical Approaches".</t>
  </si>
  <si>
    <t>Dr. V.Janaki</t>
  </si>
  <si>
    <t>Mr. Pawar Vinod Shivajirao</t>
  </si>
  <si>
    <t>S/o Mr. Shivajirao</t>
  </si>
  <si>
    <t> 0803PH22B10</t>
  </si>
  <si>
    <t>"Phytochemical and Pharmacological Evaluation of Adaptogenic and Related Properties of Some Medicinal Plants".</t>
  </si>
  <si>
    <t>Dr. H.Shivakumar</t>
  </si>
  <si>
    <t>Mr. Ramash Kumar K</t>
  </si>
  <si>
    <t>S/o Mr. Kuppan</t>
  </si>
  <si>
    <t> 0903PH0728</t>
  </si>
  <si>
    <t>"Performance Evaluation of Classical Controllers for LUO Family Converters".</t>
  </si>
  <si>
    <t>Dr. S.Jeevanathan</t>
  </si>
  <si>
    <t>Mr. Wamorkar Vinay Vijay</t>
  </si>
  <si>
    <t>S/o Mr. Wamorkar Vijay Prabhakar</t>
  </si>
  <si>
    <t> 0803PH22A16</t>
  </si>
  <si>
    <t>“Design and Optimization of Floating Drug Delivery Systems”.</t>
  </si>
  <si>
    <t>Dr. M.Mohan Varma</t>
  </si>
  <si>
    <t>Dr. Manjunath S Y</t>
  </si>
  <si>
    <t>29.12.2014</t>
  </si>
  <si>
    <t>Mr. Suresh G</t>
  </si>
  <si>
    <t>S/o Mr. Sadanandam</t>
  </si>
  <si>
    <t> 0803PH22A76</t>
  </si>
  <si>
    <t>“Formulation and Evaluation of Sustained Release Dosage Forms for some Drugs”.</t>
  </si>
  <si>
    <t>Dr. Y.Madhusudhan Rao</t>
  </si>
  <si>
    <t>Mr. Venkata Ram Prasad K</t>
  </si>
  <si>
    <t>S/o Mr. V.Guravayya Kopparapu</t>
  </si>
  <si>
    <t> 0603PH0842</t>
  </si>
  <si>
    <t>“Designing Algorithms for De-noising and Analysis of Digital Partial Discharge Signals using Wavelet Transforms”.</t>
  </si>
  <si>
    <t>Dr. H.S.N.Murty</t>
  </si>
  <si>
    <t>Mr. Marri Swamydas</t>
  </si>
  <si>
    <t> 0803PH0643</t>
  </si>
  <si>
    <t>“Optical Character Recognition System for Multi-script Documents”.</t>
  </si>
  <si>
    <t>Dr. C.R.K.Reddy</t>
  </si>
  <si>
    <t>Mr. Ramkanth S</t>
  </si>
  <si>
    <t>S/o Mr. K.Sundara Pandian</t>
  </si>
  <si>
    <t> 0903PH2253</t>
  </si>
  <si>
    <t>“Development and Evaluation of Novel Transdermal Drug Delivery System of Beta Blockers”.</t>
  </si>
  <si>
    <t>Dr. C.Madhusudhana Chetty</t>
  </si>
  <si>
    <t>Dr. Y.Sudhakar</t>
  </si>
  <si>
    <t>Mr. Raja Sekhar Bhupathi</t>
  </si>
  <si>
    <t>S/o Mr. Veera Swamy</t>
  </si>
  <si>
    <t> 0903PH0490</t>
  </si>
  <si>
    <t>“Synthesis and Characterization of some Quinolone &amp; Quinolone Derivatives of Biological Interest”.</t>
  </si>
  <si>
    <t>Mr. M.Prakash</t>
  </si>
  <si>
    <t>S/o Mr. P.V.Mohan</t>
  </si>
  <si>
    <t> 0803PH0620</t>
  </si>
  <si>
    <t>“Effective Scheduling Approach for Dynamic Grid Resource Allocation”.</t>
  </si>
  <si>
    <t>Dr. T.Ravichandran</t>
  </si>
  <si>
    <t>Mr. Sudipta Basu</t>
  </si>
  <si>
    <t>S/o Mr. Tushar Kanti Basu</t>
  </si>
  <si>
    <t> 0903PH2262</t>
  </si>
  <si>
    <t>“To Study the Effect of Certain Herbal Bioenhancers on the Bioavailability of some Drugs, its Pharmacokinetics Analysis &amp; Quantification by using LC-MS\MS”.</t>
  </si>
  <si>
    <t>Dr. Vandana B Patel</t>
  </si>
  <si>
    <t>Mr. Maughal Ahmed Ali Baig</t>
  </si>
  <si>
    <t>S/o Mr. M.Farooq Ali Baig</t>
  </si>
  <si>
    <t> 0803PH0912</t>
  </si>
  <si>
    <t>Energy Sys.</t>
  </si>
  <si>
    <t>“Control of Basa Drag with Micro Jets”.</t>
  </si>
  <si>
    <t>Dr. S.A.Khan</t>
  </si>
  <si>
    <t xml:space="preserve">Ms. Ch.Aparna </t>
  </si>
  <si>
    <t>D/o Mr. Ch.Satyanarayanaprasad</t>
  </si>
  <si>
    <t> 0603PH0611</t>
  </si>
  <si>
    <t>“Enhanced Classification Techniques for Brain Computer Interface Data”.</t>
  </si>
  <si>
    <t>Dr. B.Raveendra Babu</t>
  </si>
  <si>
    <t>Mr. Lakshmisreenivasareddy D</t>
  </si>
  <si>
    <t>S/o Mr. C.Venkatareddy D</t>
  </si>
  <si>
    <t> 0903PH0624</t>
  </si>
  <si>
    <t>“Novel Outlier Analysis Methods to Improve Classifier Accuracy for Categorical Data”.</t>
  </si>
  <si>
    <t>Ms. Sujata P Terdal</t>
  </si>
  <si>
    <t>D/o Mr. Parappa</t>
  </si>
  <si>
    <t> 0603PH0648</t>
  </si>
  <si>
    <t>“Multipath Routing Algorithms for Maximizing Network Resource Utilization through Load Distribution in Mobile Ad Hoc Networks”.</t>
  </si>
  <si>
    <t>Dr. V.D.Mytri</t>
  </si>
  <si>
    <t>Dr. A.Damodaram</t>
  </si>
  <si>
    <t xml:space="preserve">     Mr. Aher Kiran Balasaheb</t>
  </si>
  <si>
    <t>S/o Mr. Balasaheb Sakhahari Aher</t>
  </si>
  <si>
    <t> 0803PH22A49</t>
  </si>
  <si>
    <t>“Designing of Oral Sustained Release Bioadhesive Drug Delivery System for NSAID’s”.</t>
  </si>
  <si>
    <t>Dr. Hemant P Joshi</t>
  </si>
  <si>
    <t>Mr. Kallam Ravindra Babu</t>
  </si>
  <si>
    <t>S/o Mr. Venkateswarlu</t>
  </si>
  <si>
    <t> 0803PH0639</t>
  </si>
  <si>
    <t>“A New Framework for Scalable Secure Block Cipher Generation using color Substitution and Permutation on Character Image and Diagram”.</t>
  </si>
  <si>
    <t>Dr. S.Udaya Kumar</t>
  </si>
  <si>
    <t>Dr. A.Vinaya Babu</t>
  </si>
  <si>
    <t>31.12.2014</t>
  </si>
  <si>
    <t>Mr. Praveen Kumar Vemula</t>
  </si>
  <si>
    <t>S/o Mr. Ramakrishnarao</t>
  </si>
  <si>
    <t> 0903PH0421</t>
  </si>
  <si>
    <t>“Total Synthesis of Bioactives: Pladienolide B and Analogues, Attenols A&amp;B and Honokiol Analogues”.</t>
  </si>
  <si>
    <t>Dr. S.Chandrasekhar</t>
  </si>
  <si>
    <t>Mr. Durgadas Shyla Prasad</t>
  </si>
  <si>
    <t>S/o Mr. Durgadas Vasudev</t>
  </si>
  <si>
    <t> 0803PH0450</t>
  </si>
  <si>
    <t>“Synthesis and Characterization of some Novel Nitrogen Containing Heterocyclic Compounds of Promising Therapeutic Significance”.</t>
  </si>
  <si>
    <t>Dr.  Sarbanipal</t>
  </si>
  <si>
    <t>Dr. K.Mukkanti</t>
  </si>
  <si>
    <t>Mr. Janardhana Rao Vascuri</t>
  </si>
  <si>
    <t>S/o Mr. Satyanarayana Murty</t>
  </si>
  <si>
    <t> 0703PH0416</t>
  </si>
  <si>
    <t xml:space="preserve">“Synthesis and Characterization of some Pharmaceutical Substances and their Related Substances”. </t>
  </si>
  <si>
    <t>Dr. Rama Shankar</t>
  </si>
  <si>
    <t>Ms. Umamaheswari Banda</t>
  </si>
  <si>
    <t>D/o Mr. Kanaka Lingeswara Rao</t>
  </si>
  <si>
    <t> 0903PH1426</t>
  </si>
  <si>
    <t>“Differential Equations Real World Applications”.</t>
  </si>
  <si>
    <t>Mr. Garlapati Chandrasekhar</t>
  </si>
  <si>
    <t>S/o Mr. G.Seshagiri Rao</t>
  </si>
  <si>
    <t> 0603PH0744</t>
  </si>
  <si>
    <t>“Protection of Six Phase Transmission System”.</t>
  </si>
  <si>
    <t>Dr. P.S.Subramanyam</t>
  </si>
  <si>
    <t>Dr. B.V.Sanker Ram</t>
  </si>
  <si>
    <t>16.01.2015</t>
  </si>
  <si>
    <t>Mr. Sripalreddy Palavai</t>
  </si>
  <si>
    <t> 0803PH0478</t>
  </si>
  <si>
    <t>“Impurity Profiling and Degradation Studies of Drug Products”.</t>
  </si>
  <si>
    <t>Dr. Shakil Sait</t>
  </si>
  <si>
    <t>19.01.2015</t>
  </si>
  <si>
    <t>Mr. Suresh H B</t>
  </si>
  <si>
    <t>S/o Mr. Basavana Gowda H</t>
  </si>
  <si>
    <t> 0803PH0913</t>
  </si>
  <si>
    <t xml:space="preserve">“Selection of Sustainable Energy Technologies Based on Energy Availability – Consumption Pattern – A Region Specific Analysis”. </t>
  </si>
  <si>
    <t>Dr. Sreepathi L K</t>
  </si>
  <si>
    <t>Dr. H.M.Ravi Kumar</t>
  </si>
  <si>
    <t>Ms. Bhavya Deepthi Sadanala</t>
  </si>
  <si>
    <t>D/o Mr. Satyanandam S</t>
  </si>
  <si>
    <t> 1003PH0496</t>
  </si>
  <si>
    <t>“Synthesis, Characterization and Biological Studies of Ferrocene – Carbohydrate Conjugates”.</t>
  </si>
  <si>
    <t>Dr. Rajiv Trivedi</t>
  </si>
  <si>
    <t>Mr. Bonepally Chandra Shekhar Reddy</t>
  </si>
  <si>
    <t>S/o Mr. B.Samba Reddy</t>
  </si>
  <si>
    <t> 0803PH22B48</t>
  </si>
  <si>
    <t>“Application of Targeted and Sustained Drug Delivery Systems in Liver Fibrosis: A Practical Evaluation with Selected Hepatoprotective Drugs”.</t>
  </si>
  <si>
    <t>Dr. A.V.Jitham</t>
  </si>
  <si>
    <t>Dr. G.Krishna Mohan</t>
  </si>
  <si>
    <t>Ms. Kakara Suvarnalatha</t>
  </si>
  <si>
    <t>D/o Mr. Kakara Venkata Rathnam</t>
  </si>
  <si>
    <t> 0603PH0523</t>
  </si>
  <si>
    <t>“Strength and Durability Studies on Concrete made with Partial Replacement of Cement and Sand with Fly Ash, GGBS and GBFS”.</t>
  </si>
  <si>
    <t>Dr. M.V.Seshagiri Rao</t>
  </si>
  <si>
    <t>Mr. Shaik Mahaboob Basha</t>
  </si>
  <si>
    <t>S/o Mr. SK Kaleesha</t>
  </si>
  <si>
    <t> 0803PH08A13</t>
  </si>
  <si>
    <t>“Order Reduction Based Compression Techniques for Digital Images”.</t>
  </si>
  <si>
    <t>Dr. B.C.Jinaga</t>
  </si>
  <si>
    <t>21.01.2015</t>
  </si>
  <si>
    <t>Mr. Jammalamadaka Kodanda Rama Sastry</t>
  </si>
  <si>
    <t>S/o Mr. J.S.Sastry</t>
  </si>
  <si>
    <t> 410653CS/PH</t>
  </si>
  <si>
    <t>“Enhancing Intelligence and Security of Tagging Warehouses”.</t>
  </si>
  <si>
    <t>24.01.2015</t>
  </si>
  <si>
    <t>Ms. Radhika C</t>
  </si>
  <si>
    <t>D/o Mr. C.Paramanandam</t>
  </si>
  <si>
    <t> 0803PH2283</t>
  </si>
  <si>
    <t>“Synthesis and Evaluation of New 1,2,4 – triazoles for CNS Activity”.</t>
  </si>
  <si>
    <t>Dr. M.Sarangapani</t>
  </si>
  <si>
    <t>27.01.2015</t>
  </si>
  <si>
    <t>Mr. Satyanarayanaraju Sagi</t>
  </si>
  <si>
    <t>S/o Mr. S.Suryanarayana Raju</t>
  </si>
  <si>
    <t> 0903PH22A11</t>
  </si>
  <si>
    <t>“Development and Validation of New Analytical Methods for Antihypertensive, Anticancer Drugs and Few New Molecules”.</t>
  </si>
  <si>
    <t>Dr. R.Nageswara Rao</t>
  </si>
  <si>
    <t>Dr. G.Girija Sankar</t>
  </si>
  <si>
    <t>Mr. Sridhar Y</t>
  </si>
  <si>
    <t>S/o Mr. Venkatesham</t>
  </si>
  <si>
    <t> 1003PH04A15</t>
  </si>
  <si>
    <t>“Application of Achmatowicz Rearrangement in the Synthesis of Di and Tetra Hydropyran Containing Natural Products”.</t>
  </si>
  <si>
    <t>Dr. P.Srihari</t>
  </si>
  <si>
    <t>Mr. M.Upendra Kumar</t>
  </si>
  <si>
    <t>S/o Mr. M.Uma Shankar</t>
  </si>
  <si>
    <t> 0803PH0636</t>
  </si>
  <si>
    <t>“Designing Dependable Agile Layered Security Architecture Solutions”.</t>
  </si>
  <si>
    <t>Dr. D.Sravan Kumar</t>
  </si>
  <si>
    <t>Mr. S.Baghavathi Priya</t>
  </si>
  <si>
    <t>D/o Mr. S.Sankaralingam</t>
  </si>
  <si>
    <t> 0803PH0656</t>
  </si>
  <si>
    <t>“High Performance Scheduling Schemes in Fault Tolerant Grid Systems”.</t>
  </si>
  <si>
    <t>Mr. J.Suresh</t>
  </si>
  <si>
    <t>S/o Mr. S.Jaganathan</t>
  </si>
  <si>
    <t> 0603PH0635</t>
  </si>
  <si>
    <t>“Design of Protocol for Multimedia Streaming and Services in Mobile Wireless Grids”.</t>
  </si>
  <si>
    <t>Dr. A.Srinivasan</t>
  </si>
  <si>
    <t>Mr. G.S.Sreedhar</t>
  </si>
  <si>
    <t>S/o Mr. G.N.Sreeramulu</t>
  </si>
  <si>
    <t> 0703PH0632</t>
  </si>
  <si>
    <t>“Routing and Multicasting with QoS Provisioning in Mobile Ad hoc Networks”.</t>
  </si>
  <si>
    <t>Ms. Snehaprabha T V</t>
  </si>
  <si>
    <t>D/o Mr. E P Krishnan Nambiar</t>
  </si>
  <si>
    <t> 0903PH0717</t>
  </si>
  <si>
    <t>“Multilevel Inverter with Multi – sided Polygonal Voltage Space Vector Locations for Induction Motor Drives”.</t>
  </si>
  <si>
    <t>Dr. Sanjay Lakshminarayan</t>
  </si>
  <si>
    <t>Ms. Amaravathi Kanakadurga</t>
  </si>
  <si>
    <t>D/o Mr. Sai Prasad Sarma</t>
  </si>
  <si>
    <t> 410635 CS/PH</t>
  </si>
  <si>
    <t>“Ontology Based Text Categorization for Telugu Documentation”.</t>
  </si>
  <si>
    <t>Dr. V.Purna Chandra Rao</t>
  </si>
  <si>
    <t>Mr. Nabil Mohammed Ali Munassar</t>
  </si>
  <si>
    <t>S/o Mr. Mohammed</t>
  </si>
  <si>
    <t> 0803PH0602</t>
  </si>
  <si>
    <t>“A Hybrid Prototype Centric Model for Software Processes Management in the Object Oriented Approach”.</t>
  </si>
  <si>
    <t>Dr. A.Govarshan</t>
  </si>
  <si>
    <t>04.02.2015</t>
  </si>
  <si>
    <t>Mr. Madugundu Neelakantappa</t>
  </si>
  <si>
    <t>S/o Mr. M.Nagappa</t>
  </si>
  <si>
    <t> 0603PH0641</t>
  </si>
  <si>
    <t>“Development of Efficient Reactive Routing Protocols in Mobile Ad Hoc Networks”.</t>
  </si>
  <si>
    <t>Dr. B.Satyanarayana</t>
  </si>
  <si>
    <t>06.02.2015</t>
  </si>
  <si>
    <t>Ms. Gali Vimala</t>
  </si>
  <si>
    <t>D/o Mr. Chinnapu Reddy</t>
  </si>
  <si>
    <t> 0903PH2413</t>
  </si>
  <si>
    <t>Physical Education</t>
  </si>
  <si>
    <t>“An Exploratory Study on Selected Psychological Variables among Women athletes at Various Levels of Competition at Hyderabad”.</t>
  </si>
  <si>
    <t>Dr. V.Satyanarayana</t>
  </si>
  <si>
    <t>Dr. N.S.Dileep</t>
  </si>
  <si>
    <t>Mr. Sridhara Reddy</t>
  </si>
  <si>
    <t>S/o Mr. Rama Reddy T</t>
  </si>
  <si>
    <t> 0803PH1536</t>
  </si>
  <si>
    <t>“Experimental Investigations on Stationary IC Engine using Hydrogen and CNG as Alternative Fuels”.</t>
  </si>
  <si>
    <t>Dr. D.Maheswar</t>
  </si>
  <si>
    <t>Mr. Venkateswara Reddy H</t>
  </si>
  <si>
    <t>S/o Mr. Chandra Reddy</t>
  </si>
  <si>
    <t> 0903PH0683</t>
  </si>
  <si>
    <t>“Clustering of Concept – Drift Categorical Data Based on Node Importance Representatives”.</t>
  </si>
  <si>
    <t>Dr. S.Viswanadha Raju</t>
  </si>
  <si>
    <t>Mr. Dakka Obulesu</t>
  </si>
  <si>
    <t>S/o Mr. D.Basaiah</t>
  </si>
  <si>
    <t> 0603PH0722</t>
  </si>
  <si>
    <t>“Design and Implementation of Robust Unified Power Flow Controller for Damping Power System Oscillations”.</t>
  </si>
  <si>
    <t>Dr. S.F.Kodad</t>
  </si>
  <si>
    <t>Mr. Surekha Borra</t>
  </si>
  <si>
    <t>D/o Mr. Venkata Narayana</t>
  </si>
  <si>
    <t> 0803PH08A42</t>
  </si>
  <si>
    <t>“Image Data Hiding for Copyright Protection based on Visual Cryptography Schemes”.</t>
  </si>
  <si>
    <t>Dr. G.N.Swamy</t>
  </si>
  <si>
    <t>10.02.2015</t>
  </si>
  <si>
    <t>Mr. Shivaji Bole</t>
  </si>
  <si>
    <t>S/o Mr. Bnddhivantappa</t>
  </si>
  <si>
    <t> 0803PH0498</t>
  </si>
  <si>
    <t>“Synthesis and Pharmacological Screening of Substituted Fluoro Pyrazole”.</t>
  </si>
  <si>
    <t>Dr. L.V.G.Nargund</t>
  </si>
  <si>
    <t>Mr. Nukala Srinivasa Rao</t>
  </si>
  <si>
    <t>S/o Mr. N. Satyanarayana</t>
  </si>
  <si>
    <t> 0703PH0816</t>
  </si>
  <si>
    <t>“Analysis of Scattered Parameters in Heterogeneous Multilayered Media”.</t>
  </si>
  <si>
    <t>Dr. L.Pratap Reddy</t>
  </si>
  <si>
    <t>Mr. Pokkuluri Kiransree</t>
  </si>
  <si>
    <t>S/o Mr. Sriramachandramurty</t>
  </si>
  <si>
    <t> 0803PH0671</t>
  </si>
  <si>
    <t>“A Novel MACA-CLONAL Based Classifier for Protein Coding and Promoter Region Prediction”.</t>
  </si>
  <si>
    <t>Dr. I. Ramesh Babu</t>
  </si>
  <si>
    <t>Ms. Katragadda Swarnasri</t>
  </si>
  <si>
    <t>D/o Mr. Siva Nageswara Rao</t>
  </si>
  <si>
    <t> 0603PH0745</t>
  </si>
  <si>
    <t>“Estimation of Energy Consumption in Agriculture Sector and Reducing the Impact of Free Power on Andhra Pradesh State Electricity Utility Companies”.</t>
  </si>
  <si>
    <t>Dr. SVL Narasimham</t>
  </si>
  <si>
    <t>Mr. Shaik Qadeer</t>
  </si>
  <si>
    <t>S/o Mr. Shaik Raheem</t>
  </si>
  <si>
    <t> 0803PH08A27</t>
  </si>
  <si>
    <t>“Smart Computation of Discrete Fourier Transforms (DFT) and its Applications”.</t>
  </si>
  <si>
    <t>Dr. Syed Abdul Sattar</t>
  </si>
  <si>
    <t>Dr. Mohammed Zafar Ali Khan</t>
  </si>
  <si>
    <t>12.02.2015</t>
  </si>
  <si>
    <t>Mr. C.Subbaramireddy</t>
  </si>
  <si>
    <t>S/o Mr. C.Ramasubbareddy</t>
  </si>
  <si>
    <t> 0803PH0735</t>
  </si>
  <si>
    <t>“Comparision of Several Control Strategies for Permanent Magnet Brushless DC Motor”.</t>
  </si>
  <si>
    <t>Dr. M.Suryakalavathi</t>
  </si>
  <si>
    <t>Mr. Aviraboina Sivaprasad</t>
  </si>
  <si>
    <t>S/o Mr. Bikshapathi</t>
  </si>
  <si>
    <t> 0903PH0462</t>
  </si>
  <si>
    <t>“Design and Development of Fe3O4 - Supported Pd Nanoparticles for the Selective Organic Transformations”.</t>
  </si>
  <si>
    <t>18.02.2015</t>
  </si>
  <si>
    <t>Ms. Bhirud Suvarna Devidas</t>
  </si>
  <si>
    <t>D/o Mr. Bhirud Devidas Krishna</t>
  </si>
  <si>
    <t> 0703PH2247</t>
  </si>
  <si>
    <t>“Neuropharmacological Study of Different Parts of Passiflora incarnata Linn”.</t>
  </si>
  <si>
    <t>Dr. Sanjay B Kasture</t>
  </si>
  <si>
    <t>Ms. M.Sandhya Rani</t>
  </si>
  <si>
    <t>D/o Mr. M.Narsaiah</t>
  </si>
  <si>
    <t> 0803PH22A84</t>
  </si>
  <si>
    <t>“Evaluation of Antidiabetic Activity of selected Traditional Medicinal Plants with Pharma Economic Perspectives”.</t>
  </si>
  <si>
    <t>Dr. Rao S Pippalla</t>
  </si>
  <si>
    <t>Ms. Rekha S Patil</t>
  </si>
  <si>
    <t>D/o Mr. Jagdish Patil</t>
  </si>
  <si>
    <t> 0503PH0614</t>
  </si>
  <si>
    <t>“QoS Provisioning with cross Layer Design to Enhance the Routing Performance in MANET”.</t>
  </si>
  <si>
    <t>Mr. Somineni Rajendraprasad</t>
  </si>
  <si>
    <t>S/o Mr. Rama Murthy</t>
  </si>
  <si>
    <t> 0803PH0834</t>
  </si>
  <si>
    <t>“Design and Optimization of Low Power and High-Performance VLSI Circuits for Embedded Systems”.</t>
  </si>
  <si>
    <t>Dr. B.K.Madhavi</t>
  </si>
  <si>
    <t>Dr. K.Lal Kishore</t>
  </si>
  <si>
    <t>Mr. S.Shakeel Ahamed</t>
  </si>
  <si>
    <t>S/o Mr. S.Hussaini Meah</t>
  </si>
  <si>
    <t> 0503PH1515</t>
  </si>
  <si>
    <t>“Development of Supply Chain Tools for Efficiency Improvement of Manufacturing Unit”.</t>
  </si>
  <si>
    <t>Dr. E.L.Nagesh</t>
  </si>
  <si>
    <t>Dr. G.Ranga Janardhana</t>
  </si>
  <si>
    <t>Mr. Khalane Sanjay Anandrao</t>
  </si>
  <si>
    <t>S/o Mr. Ananda Avachit Khalane</t>
  </si>
  <si>
    <t> 0903PH1511</t>
  </si>
  <si>
    <t>“Stability and Vibration Analysis of Functionally Graded Material Structures Including Geometric Non-Linearity”.</t>
  </si>
  <si>
    <t xml:space="preserve">Dr. G.V.Rao </t>
  </si>
  <si>
    <t>Dr. P.Ramachandran</t>
  </si>
  <si>
    <t>24.02.2015</t>
  </si>
  <si>
    <t>Ms. Geeta</t>
  </si>
  <si>
    <t>D/o Mr. Rudragonda Bharama Goudar</t>
  </si>
  <si>
    <t> 0803PH0618</t>
  </si>
  <si>
    <t>“A Novel Hybrid Model for Web Pages Categorization”.</t>
  </si>
  <si>
    <t xml:space="preserve">Dr. Prasad Reddy </t>
  </si>
  <si>
    <t>P V G D</t>
  </si>
  <si>
    <t>Ms. Kondi Vanitha</t>
  </si>
  <si>
    <t>D/o Mr. Sudarshanam</t>
  </si>
  <si>
    <t> 0903PH22A44</t>
  </si>
  <si>
    <t>“Gastroretentive Floating Drug Delivery System of Antiulcer Drug and Antihypertensive Drug”.</t>
  </si>
  <si>
    <t>DR. M.Mohan Varma</t>
  </si>
  <si>
    <t>Dr. A Ramesh</t>
  </si>
  <si>
    <t>Mr. Raj Kumar Kudari</t>
  </si>
  <si>
    <t>S/o Mr. Augustine Kudari</t>
  </si>
  <si>
    <t> 0703PH2278</t>
  </si>
  <si>
    <t>“Identification, Standardization and Analytical Method Development for Anti Diabetic and Related Chemical Constituents from Syzygium Cumini (Naeredu)”.</t>
  </si>
  <si>
    <t>Dr. K.Srinivas</t>
  </si>
  <si>
    <t>Mr. Doradla Rajaramesh</t>
  </si>
  <si>
    <t>S/o Mr. D.Lakshminarasimha Murty</t>
  </si>
  <si>
    <t> 0503PH1525</t>
  </si>
  <si>
    <t>“Relative Characteristics of Surface Integrity from Ball and Roller Burnishing Processes”.</t>
  </si>
  <si>
    <t>Dr. A.C.S.Kumar</t>
  </si>
  <si>
    <t>Dr.A.M.K.Prasad</t>
  </si>
  <si>
    <t>27.02.2015</t>
  </si>
  <si>
    <t>Mr. R.Shanmugasundaram</t>
  </si>
  <si>
    <t>S/o S Ramasami</t>
  </si>
  <si>
    <t> 0603PH0746</t>
  </si>
  <si>
    <t>“Design Development and Implementation of Adaptive Intellegent Controller for Brushless DC Motor”.</t>
  </si>
  <si>
    <t>DR. N.Yadaiah</t>
  </si>
  <si>
    <t>DR. K.Muhammed Zakariah</t>
  </si>
  <si>
    <t>Mr. Raju Gajjela</t>
  </si>
  <si>
    <t> 1003PH0447</t>
  </si>
  <si>
    <t>“Mass Spectrometric Studies of Unnatural Amino Acid Hybrid Peptides and Non-Covalent Interactions of small Molecules with G-Quadruplex DNA”.</t>
  </si>
  <si>
    <t>Dr. R.Srinivas</t>
  </si>
  <si>
    <t>Mr. S.S.Praveenkumar Darsi</t>
  </si>
  <si>
    <t>S/o Mr. Karunakararao D</t>
  </si>
  <si>
    <t> 0903PH0493</t>
  </si>
  <si>
    <t>“Studies on Reactions of 2-Chloroquinoline-3-Carboxaldehyde”.</t>
  </si>
  <si>
    <t>Dr. A.Naidu</t>
  </si>
  <si>
    <t>28.02.2015</t>
  </si>
  <si>
    <t>Mr. Gogulapati Srinivasa Rao</t>
  </si>
  <si>
    <t>S/o Mr. Venkataramana Rao</t>
  </si>
  <si>
    <t> 0503PH0902</t>
  </si>
  <si>
    <t>“Thermal Performance Evaluation of Packed Bed Energy Storage System with Nanofluid Charging”.</t>
  </si>
  <si>
    <t>Dr. S.P.Chary</t>
  </si>
  <si>
    <t>Dr. K.V.Sharma</t>
  </si>
  <si>
    <t>Mr. HVS Talpasai P</t>
  </si>
  <si>
    <t>S/o Mr. S.Ramanjaneyulu</t>
  </si>
  <si>
    <t> 0903PH1571</t>
  </si>
  <si>
    <t>“Nano Structured Materials for Enhanced Solar Energy Conversion”.</t>
  </si>
  <si>
    <t>Dr. J.V.Ramana Rao</t>
  </si>
  <si>
    <t>Mr. Shaik Magbul Hussain</t>
  </si>
  <si>
    <t>S/o Mr. S.Bade Peeran</t>
  </si>
  <si>
    <t> 0703PH1545</t>
  </si>
  <si>
    <t>“Modeling and Simulation with Experimental Verification of the Influence of CO2 on Combustion and Emissions in a Biogas-Diesel Dual Fuel Engine”.</t>
  </si>
  <si>
    <t>Dr. B.Sudheer Prem Kumar</t>
  </si>
  <si>
    <t>Dr. K.Vijaya Kumar Reddy</t>
  </si>
  <si>
    <t>Mr. Polusani /sampath Rao</t>
  </si>
  <si>
    <t>S/o Mr. Mukunda Rao</t>
  </si>
  <si>
    <t> 1003PH1554</t>
  </si>
  <si>
    <t>“Critical Analysis of Composite Materials Exposed to Environmental and Industrial Operating Conditions”.</t>
  </si>
  <si>
    <t>Dr. M.Manzoor Hussain</t>
  </si>
  <si>
    <t>05.03.2015</t>
  </si>
  <si>
    <t>Ms. Madireddi Sowjanya</t>
  </si>
  <si>
    <t>D/o Mr. Hari Prakash Rao</t>
  </si>
  <si>
    <t> 0903PH1548</t>
  </si>
  <si>
    <t>“Numerical Analysis of Planar Flow Melt Spinning Process: Issues of Puddle Stability, Heat Transfer and Surface Topography of the Amorphous Ribbons"</t>
  </si>
  <si>
    <t>Dr. T. Kishen Kumar Reddy</t>
  </si>
  <si>
    <t>Ms. Bharathi</t>
  </si>
  <si>
    <t>D/o Mr. Malkreddy Arikeri</t>
  </si>
  <si>
    <t> 0903PH0614</t>
  </si>
  <si>
    <t>"Investigation and Design of Bio-Inspired Swarm Intelligent Methodologies for Data Aggregation in Wireless Sensor Networks"</t>
  </si>
  <si>
    <t>Dr. B.P. Vijayakumar</t>
  </si>
  <si>
    <t>Mr. Joyded Manna</t>
  </si>
  <si>
    <t>S/o Mr. Subhas Chandra Manna</t>
  </si>
  <si>
    <t> 1003PH0454</t>
  </si>
  <si>
    <t xml:space="preserve">“Polyamine-mediated Bio-inspired Approach: Fabricating Functional Inorganic Nanostructures </t>
  </si>
  <si>
    <t>Suitable for Catalytic and Environmental Applications".</t>
  </si>
  <si>
    <t>Dr. Rohit Kumar Rana</t>
  </si>
  <si>
    <t>11.03.2015</t>
  </si>
  <si>
    <t>Mr. Nagavaram Narsimha Rao</t>
  </si>
  <si>
    <t>S/o Mr. N.Arjun Rao</t>
  </si>
  <si>
    <t> 1003PH0480</t>
  </si>
  <si>
    <t>“Studies towards the Total Synthesis of Bioactive Natural Macrolides:(-) - Exiguolide, (+)-Cladospolide C,(+)- Aspicilin and (+) - Seimatopolide A"</t>
  </si>
  <si>
    <t>Mr. K.Srinivas</t>
  </si>
  <si>
    <t>S/o Mr. K.Rajaiah</t>
  </si>
  <si>
    <t> 0903PH0620</t>
  </si>
  <si>
    <t>“A Rough Set Based Fuzzy Classifier By Resolving Class Imbalance Problem For Prediction Of Heart Diseases".</t>
  </si>
  <si>
    <t>Dr. G.Raghavendra Rao</t>
  </si>
  <si>
    <t>Mr. Ponnuru Ramakrishna Reddy</t>
  </si>
  <si>
    <t>S/o Mr. P.Chandrasekhara Reddy</t>
  </si>
  <si>
    <t> 1003PH0729</t>
  </si>
  <si>
    <t>“Modelling and Analysis of very Fast Transient Over Voltages in Gas Insulated Substations”.</t>
  </si>
  <si>
    <t>Dr. S.S.Tulasiram</t>
  </si>
  <si>
    <t>23.03.2015</t>
  </si>
  <si>
    <t>Mr. Srinivasulu Vunnam</t>
  </si>
  <si>
    <t>S/o Mr. Munirathnam Naidu</t>
  </si>
  <si>
    <t> 1003PH04A13</t>
  </si>
  <si>
    <t>“Synthesis and Anticancer Potential of Pyrroloquinolodiazepines, β-Carboline Hybrids and Development of Greener Methodologies”.</t>
  </si>
  <si>
    <t>Dr. Ahmed Kamal</t>
  </si>
  <si>
    <t>Mr. Samiulla D S</t>
  </si>
  <si>
    <t>S/o Mr. Shafiulla D S</t>
  </si>
  <si>
    <t> 0703PH2267</t>
  </si>
  <si>
    <t>“Investigation of In Vitro ADME/Tox and In Vivo Pharmacokinetic Properties of Novel and Potent Caspase Modulators: Leading to Efficacious and Safe Drug Like Molecule"</t>
  </si>
  <si>
    <t>Dr. Murali Rama Chandra</t>
  </si>
  <si>
    <t>25.03.2015</t>
  </si>
  <si>
    <t>Mr. M.Kishore Babu</t>
  </si>
  <si>
    <t>S/o Mr. M.Chiranjulu Naidu</t>
  </si>
  <si>
    <t> 0703PH22A82</t>
  </si>
  <si>
    <t>“Design  and Characterization of Natural Extracts Impregnated Collagen Based Dermal Scaffolds for Wound Healing”.</t>
  </si>
  <si>
    <t>Dr. T.E.G.K. Murthy</t>
  </si>
  <si>
    <t>Mr. Jagtap Vijay Arjun</t>
  </si>
  <si>
    <t>S/o Mr. Jagtap Arjun Govind</t>
  </si>
  <si>
    <t> 0803PH22A27</t>
  </si>
  <si>
    <t>“Synthesis of Fluoro Substituted Sulphonamide Bezothiazoles Comprising Potent Heterocyclic Moieties as Possible Bioactive Molecules”.</t>
  </si>
  <si>
    <t>Dr. E. Jayachandran</t>
  </si>
  <si>
    <t>Mr. Katuri S Kamalakar</t>
  </si>
  <si>
    <t>S/o Mr. Charles</t>
  </si>
  <si>
    <t> 1003PH2420</t>
  </si>
  <si>
    <t>Ph. Education</t>
  </si>
  <si>
    <t>"Yoga as a Complimentary Training along with Anaerobic Threshold Heart Rate Aerobic Training and High Intensity Anaerobic Training on Selected Mucosal Immunity Factors".</t>
  </si>
  <si>
    <t>Dr. K.V.Rajasekhar</t>
  </si>
  <si>
    <t>Dr. Y. Gopi Krishna</t>
  </si>
  <si>
    <t>Ms. Radha Satyavani Susarla</t>
  </si>
  <si>
    <t>D/o Mr. Krishna Sastry</t>
  </si>
  <si>
    <t> 1003PH0499</t>
  </si>
  <si>
    <t>“Studies on Karanjin and its Derivatives”.</t>
  </si>
  <si>
    <t>Dr. Sanjit Kanjilal</t>
  </si>
  <si>
    <t xml:space="preserve">APRIL, 2014 - MARCH, 2015 </t>
  </si>
  <si>
    <t>Total: 241</t>
  </si>
  <si>
    <t>Full Time</t>
  </si>
  <si>
    <t>External</t>
  </si>
  <si>
    <t>Mr. Venu Yarlagadda</t>
  </si>
  <si>
    <t>S/o Mr. Baburao</t>
  </si>
  <si>
    <t>0703PH0751</t>
  </si>
  <si>
    <t>“Design and Control of Variable Impedance Type FACTS Controllers and Optimal Placements in Power Systems for Voltage Stability Enhancement”.</t>
  </si>
  <si>
    <t>Dr. B.V.Sanket Ram</t>
  </si>
  <si>
    <t>06.04.2015</t>
  </si>
  <si>
    <t>Mr. N.Mallikarjuna Reddy</t>
  </si>
  <si>
    <t>S/o Mr. N.Krishna Reddy</t>
  </si>
  <si>
    <t>0903PH04A0</t>
  </si>
  <si>
    <t>"Stereoselective Total Synthesis of (-)-Brevisamide,(-)-Colletol,Stagonolide C and Spiroketal Fragment of (-)-Ushikulide A".</t>
  </si>
  <si>
    <t>Dr. J.S.Yadav</t>
  </si>
  <si>
    <t>Mr. M.Senthilraja</t>
  </si>
  <si>
    <t>S/o Mr. R.Manivannan</t>
  </si>
  <si>
    <t>0703PH22A59</t>
  </si>
  <si>
    <t>“Rational Design, Synthesis and Biological Evaluation of some Novel Thiazolidinones".</t>
  </si>
  <si>
    <t>Dr. V.Alagarsamy</t>
  </si>
  <si>
    <t>Ms. M.Dhanalakshmi</t>
  </si>
  <si>
    <t>D/o Mr. Pandaiah</t>
  </si>
  <si>
    <t>0603PH0633</t>
  </si>
  <si>
    <t>"A New Approach for Enhancement and Quantification of Tongue Image using Statistical Parameters for Indian Ayurvedic Medical System".</t>
  </si>
  <si>
    <t>Mr. B.Satyanarayana</t>
  </si>
  <si>
    <t>S/o Mr. B.Sayanna</t>
  </si>
  <si>
    <t>410619CS/PH</t>
  </si>
  <si>
    <t>"A New Class of Fast Shape- Adaptive Algorithms Application to Region-based Image Compression".</t>
  </si>
  <si>
    <t>Dr. H.S.N.Murthy</t>
  </si>
  <si>
    <t>Mr. Maheswara Rao Gokada</t>
  </si>
  <si>
    <t>1003PH04A19</t>
  </si>
  <si>
    <t>"Total Synthesis Of Stagonolide A, Herbarumin I Crassalactone A, Synargentolide B and its Tetraacetate and Studies towards Synthesis Of Tartrolone D".</t>
  </si>
  <si>
    <t>Ms. Inugala Rajasri</t>
  </si>
  <si>
    <t>D/o Mr. Ashireddy</t>
  </si>
  <si>
    <t>“Synthesis and Analysis of Epicyclic Gear Trains using Graph Theory”.</t>
  </si>
  <si>
    <t>Dr. Y.V.D.Rao</t>
  </si>
  <si>
    <t>Dr. A.V.S.S.K.S.Gupta</t>
  </si>
  <si>
    <t>Mr. Kalagadda Bikshalu</t>
  </si>
  <si>
    <t>S/o Mr. Kalagadda Ludhar Pal</t>
  </si>
  <si>
    <t>1003PH0827</t>
  </si>
  <si>
    <t>“Synthesis, Characterization of High-K Nano Materials and Simulation of Device Characteristics for future CMoS Technology”.</t>
  </si>
  <si>
    <t>Dr. V.S.K.Reddy</t>
  </si>
  <si>
    <t>Dr. P.Chandrasekhar Reddy</t>
  </si>
  <si>
    <t>Mr. Nagbhooshan Joshi</t>
  </si>
  <si>
    <t>S/o Mr. Krishtachary Joshi</t>
  </si>
  <si>
    <t>0603PH1413</t>
  </si>
  <si>
    <t>“Newtonian and Non-Newtonian Boundary Layer Flow Past/</t>
  </si>
  <si>
    <t>Through Stretching Bodies".</t>
  </si>
  <si>
    <t>Dr. Veena P H</t>
  </si>
  <si>
    <t>Dr. K.Rajagopal</t>
  </si>
  <si>
    <t>Ms. R.Venkatalakshmi</t>
  </si>
  <si>
    <t>D/o Mr. M.Ranganathan</t>
  </si>
  <si>
    <t>0903PH22B8</t>
  </si>
  <si>
    <t>“Formulation and Evaluation of Novel Buccal Delivery System of Beta Blockers”.</t>
  </si>
  <si>
    <t>10.04.2015</t>
  </si>
  <si>
    <t>Mr. M.Sreenivasa Reddy</t>
  </si>
  <si>
    <t>S/o Mr. M.Sivareddy</t>
  </si>
  <si>
    <t>0803PH15A1</t>
  </si>
  <si>
    <t>"Evaluation of Mechanical and Tribological Properties of Hybrid Composite Formed by Aluminium (7075) Reinforced with Fly Ash and E-Glass Short Fibers".</t>
  </si>
  <si>
    <t>Dr. Soma Chetty</t>
  </si>
  <si>
    <t>16.04.2015</t>
  </si>
  <si>
    <t>Mr. Kotaiah Salikanti</t>
  </si>
  <si>
    <t>S/o Mr. Venkataiah S</t>
  </si>
  <si>
    <t>0903PH0492</t>
  </si>
  <si>
    <t>"Reactions of 2-mercapto-6-methyl pyrimidine-4-One and its Derivatives with Halocompounds, Phenacyl Bromides &amp; Certain Anhydrides".</t>
  </si>
  <si>
    <t>Mr. S.Umamaheswara Reddy</t>
  </si>
  <si>
    <t>S/o Mr. S.Venkata Reddy</t>
  </si>
  <si>
    <t>02111CE/PH</t>
  </si>
  <si>
    <t>Civil</t>
  </si>
  <si>
    <t>“Role of Lake Sediments in Ground Water Quality”.</t>
  </si>
  <si>
    <t>Dr. P.Venugopal Rao</t>
  </si>
  <si>
    <t>Dr. P.Sravana</t>
  </si>
  <si>
    <t>Mr. Chhajed Santosh Subhash</t>
  </si>
  <si>
    <t>S/o Mr. Subhash</t>
  </si>
  <si>
    <t>0803PH22A34</t>
  </si>
  <si>
    <t>“Synthesis  and Pharmacological Screening of 2-substituted  Analogs of Benzimidazole”.</t>
  </si>
  <si>
    <t>Dr. Chandrashekhar D. Upasani</t>
  </si>
  <si>
    <t>Mr. Batthini Guruswamy</t>
  </si>
  <si>
    <t>S/o Mr. Gopaiah</t>
  </si>
  <si>
    <t>0703PH0445</t>
  </si>
  <si>
    <t>"Synthesis and Biological Evaluation of Novel 7-Substituted Fluoroquinolones".</t>
  </si>
  <si>
    <t>Dr. R.Arul</t>
  </si>
  <si>
    <t>Mr. Pattan Prakash</t>
  </si>
  <si>
    <t>S/o Mr. Channappa</t>
  </si>
  <si>
    <t>0703PH0684</t>
  </si>
  <si>
    <t>“Analysis and Characterization of Microstructure Images of Materials Using Digital Image Processing Techniques”.</t>
  </si>
  <si>
    <t>17.04.2015</t>
  </si>
  <si>
    <t>Mr. Nitish Sharma</t>
  </si>
  <si>
    <t>S/o Mr. Om Prakash Sharma</t>
  </si>
  <si>
    <t>0903PH0411</t>
  </si>
  <si>
    <t>“Development and Subsequent Validation of A Specific and Stability Indicating L C Method for The Rapid Analysis of Active Ingredients &amp; Pharmaceutical Dosage Forms".</t>
  </si>
  <si>
    <t>Dr. Surendra Singh Rao</t>
  </si>
  <si>
    <t>Mr. Jillella Raveendra</t>
  </si>
  <si>
    <t>S/o Mr. Chinasubbaiah</t>
  </si>
  <si>
    <t>1003PH0451</t>
  </si>
  <si>
    <t>“Studies on Novel Oxidative Halogenations with Oxone and New Methods for Synthesis of Chromenes and Silyl Ethers".</t>
  </si>
  <si>
    <t>Dr. M.Sridhar</t>
  </si>
  <si>
    <t>Ms. A.Sharada</t>
  </si>
  <si>
    <t>D/o Mr. A.Chinanna</t>
  </si>
  <si>
    <t>1003PH0612</t>
  </si>
  <si>
    <t>“Linguistically Motivated Approach for Telugu Speech Recognition”.</t>
  </si>
  <si>
    <t>Dr. K.V.N.Sunitha</t>
  </si>
  <si>
    <t>Ms. S.M.Sandhya</t>
  </si>
  <si>
    <t>D/o Mr. R.Sasidharan Nair</t>
  </si>
  <si>
    <t>0903PH22A51</t>
  </si>
  <si>
    <t>“Simultaneous Analytical Method Development And Validation for Components of Selected Antimalarial Formulations".</t>
  </si>
  <si>
    <t>Dr. S.Meena</t>
  </si>
  <si>
    <t>Mr. Vempati Ravi Kumar</t>
  </si>
  <si>
    <t>S/o Mr. Vempati Atchutananda Rao</t>
  </si>
  <si>
    <t>410461C/PH</t>
  </si>
  <si>
    <t>"Synthesis and Biological Evaluation of Novel Analogues of Anacardic Acid as Anti - Bacterial Agents".</t>
  </si>
  <si>
    <t>Dr. A.Srinivasa Rao</t>
  </si>
  <si>
    <t>22.04.2015</t>
  </si>
  <si>
    <t>Mr. M.Srinivasulu</t>
  </si>
  <si>
    <t>0803PH1523</t>
  </si>
  <si>
    <t>"Experimental Studies on the Characteristics of Flow Formed Components".</t>
  </si>
  <si>
    <t>Dr. M.Komaraiah</t>
  </si>
  <si>
    <t>Dr. C.S.Krishna Prasada Rao</t>
  </si>
  <si>
    <t>Mr. Naga Rajesh A</t>
  </si>
  <si>
    <t>S/o Mr. Anandan C</t>
  </si>
  <si>
    <t>0903PH1722</t>
  </si>
  <si>
    <t>"Electrooculography Based Robot for Disabled Persons".</t>
  </si>
  <si>
    <t>Dr. S.Chandralingam</t>
  </si>
  <si>
    <t>Mr. Perumalla B L D Prasad</t>
  </si>
  <si>
    <t>S/o Mr. Subramanyam</t>
  </si>
  <si>
    <t>0703PH1712</t>
  </si>
  <si>
    <t>"Dosimetric Verification of Megavoltage Photon Beam Based Treatment Planning Systems in Radiotherapy".</t>
  </si>
  <si>
    <t>Dr. Y.Aparna</t>
  </si>
  <si>
    <t>Mr. Jayprakash Narayan Kumar</t>
  </si>
  <si>
    <t>S/o Mr. Srimanta Kumar</t>
  </si>
  <si>
    <t>1003PH0452</t>
  </si>
  <si>
    <t>"Total Syntheses of Crucigasterins A, B &amp; D, Eujavanoic Acid B and Monascusic Acid B along with the Development of New Synthetic Methodologies".</t>
  </si>
  <si>
    <t>Dr. Biswanath Das</t>
  </si>
  <si>
    <t>Ms. R.A.Venkata Lakshmi</t>
  </si>
  <si>
    <t>D/o Mr. R.Thripuranthaka Reddy</t>
  </si>
  <si>
    <t>0803PH0415</t>
  </si>
  <si>
    <t>"Studies on the Performance of Transformer Mineral Insulating Oil and Cellulose Paper Insulation using Analytical Techniques".</t>
  </si>
  <si>
    <t>Dr. T S R Murthy</t>
  </si>
  <si>
    <t>23.04.2015</t>
  </si>
  <si>
    <t>Mr. Suresh Babu K</t>
  </si>
  <si>
    <t>S/o Mr. Venkateswara Rao K</t>
  </si>
  <si>
    <t>410621CS/PH</t>
  </si>
  <si>
    <t>"Enhancement of Security Approaches using Cross Layer Design for Mobile Adhoc Networks (MANETS)".</t>
  </si>
  <si>
    <t>Dr. K.Chandra Sekharaiah</t>
  </si>
  <si>
    <t>Mr. Hanimireddy Gangadasu</t>
  </si>
  <si>
    <t>S/o Mr. Sivabrahmareddy</t>
  </si>
  <si>
    <t>0803PH0459</t>
  </si>
  <si>
    <t>“Synthesis and Pharmacological Screening of Clubbed Triazolyl Thiazole and Quinazolyl Derivatives as anti Mycobacterium Tuberculosis Agents”.</t>
  </si>
  <si>
    <t>Dr. A.Kalyan Chakravorthy</t>
  </si>
  <si>
    <t>Mr. Konda Reddy Kunduru</t>
  </si>
  <si>
    <t>S/o Mr. Venkateswara Reddy</t>
  </si>
  <si>
    <t>1003PH0456</t>
  </si>
  <si>
    <t>“Chemo-Enzymatic Synthesis of Novel Phenolic Lipids and Their Evaluation for Antioxidant and Antimicrobial Activities".</t>
  </si>
  <si>
    <t>27.04.2015</t>
  </si>
  <si>
    <t>Mr. Suresh Kumar Peddoju</t>
  </si>
  <si>
    <t>S/o Mr. Nagabhushanam</t>
  </si>
  <si>
    <t>0803PH0666</t>
  </si>
  <si>
    <t>“Trust Management in Grid Computing”.</t>
  </si>
  <si>
    <t>Dr. S.Ramachandram</t>
  </si>
  <si>
    <t>Mr. Rachakonda Srikanth</t>
  </si>
  <si>
    <t>S/o Mr. Rachakonda Rajesham</t>
  </si>
  <si>
    <t>0603PH0311</t>
  </si>
  <si>
    <t>Chemical Engg.</t>
  </si>
  <si>
    <t>"Membrane Preparation, Application, Modeling and Simulation of Gas Separation Process by Membranes".</t>
  </si>
  <si>
    <t>Dr. S.V.Satyanarayana</t>
  </si>
  <si>
    <t>Mr. Nandkishor</t>
  </si>
  <si>
    <t>S/o Mr. Digamberrao</t>
  </si>
  <si>
    <t>0703PH1514</t>
  </si>
  <si>
    <t>"Investigations Into Characterisation of C.I Engine Characteristics Using Straight Vegetable Oils With Ethanol".</t>
  </si>
  <si>
    <t>Mr. B.V.Vasantha Kumar Petta</t>
  </si>
  <si>
    <t>S/o Balayogi</t>
  </si>
  <si>
    <t>0803PH0851</t>
  </si>
  <si>
    <t>"Implementation and Testing of Techniques for Addressing Leakage Power and Dynamic Voltage Drop Challenges".</t>
  </si>
  <si>
    <t>Dr. N.S.Murti Sarma</t>
  </si>
  <si>
    <t>DR. K.Lal Kishore</t>
  </si>
  <si>
    <t>Mr. Srinivas Kamera</t>
  </si>
  <si>
    <t>1103PH0727</t>
  </si>
  <si>
    <t>"Load Compensation of Distribution Power Systems Using DSTATCOM in Three Level Hysteresis Current Controller".</t>
  </si>
  <si>
    <t>Dr. S.S.Tulasi Ram</t>
  </si>
  <si>
    <t>Mr. M.Venkatesh</t>
  </si>
  <si>
    <t>S/o Mr. M.Purushotham</t>
  </si>
  <si>
    <t>1003PH04A20</t>
  </si>
  <si>
    <t>"Studies Directed Towards The Synthesis of Bioactive Macrolides Tulearin C And PF1163A".</t>
  </si>
  <si>
    <t>29.04.2015</t>
  </si>
  <si>
    <t>Mr. Yervala Dathu Reddy</t>
  </si>
  <si>
    <t>S/o Mr. Y.Mogul Reddy</t>
  </si>
  <si>
    <t>1003PH0401</t>
  </si>
  <si>
    <t>"Studies on Syntheses of Phthalimide and Phthalazine Derivatives under Green Conditions".</t>
  </si>
  <si>
    <t>DR. Ch.Venkata Ramana Reddy</t>
  </si>
  <si>
    <t>Mr. Ayyagari Sri Nagesh</t>
  </si>
  <si>
    <t>S/o Mr. A.V.S.Subba Rayudu</t>
  </si>
  <si>
    <t>0603PH0649</t>
  </si>
  <si>
    <t>"An Enhanced Fuzzy C-Means Clustering Technique (EFCMC) for Spot Detection in Microarray Images".</t>
  </si>
  <si>
    <t>Dr. G.P.Sarathi Varma</t>
  </si>
  <si>
    <t>Mr. K.Harinarayana</t>
  </si>
  <si>
    <t>S/o Mr. K.Subbarao</t>
  </si>
  <si>
    <t>0803PH1559</t>
  </si>
  <si>
    <t>"Experimental Investigations of H.S.S &amp; Titanium Alloy using Electrodischarge Sawing &amp; Wirecut EDM".</t>
  </si>
  <si>
    <t>Dr. B.Balu Naik</t>
  </si>
  <si>
    <t>Dr. N.Nagabhushana Ramesh</t>
  </si>
  <si>
    <t>Mr. S.Venugopal</t>
  </si>
  <si>
    <t>S/o Mr. G.Soodamani</t>
  </si>
  <si>
    <t>0603PH0459</t>
  </si>
  <si>
    <t>"Synthesis Of Heterocyclics and Biological Active Molecules".</t>
  </si>
  <si>
    <t>Dr. J.Ramanatham</t>
  </si>
  <si>
    <t>Dr. N.Devanna</t>
  </si>
  <si>
    <t>Mr. Gangarapu Kiran</t>
  </si>
  <si>
    <t>S/o Mr. G.Prabhaker</t>
  </si>
  <si>
    <t>0903PH22A14</t>
  </si>
  <si>
    <t>"Synthesis, Characterisation &amp; Biological Evaluation of New Indole Derivatives".</t>
  </si>
  <si>
    <t>02.05.2015</t>
  </si>
  <si>
    <t>Ms. Suneetha G</t>
  </si>
  <si>
    <t>D/o Mr. Chinna Reddeppa Reddy G</t>
  </si>
  <si>
    <t>0903PH0443</t>
  </si>
  <si>
    <t>"Analytical Method Development and Validation of Ritonavir, Paliperidone Palmitate, Nevirapine and Metformine Hydrochloride by LC-MS/MS and HPLC".</t>
  </si>
  <si>
    <t>Dr. P. Venkateswarlu</t>
  </si>
  <si>
    <t>Dr. P.S.S.Prasad</t>
  </si>
  <si>
    <t>06.05.2015</t>
  </si>
  <si>
    <t>Mr. Srinivasa Rao Jalluri</t>
  </si>
  <si>
    <t>S/o Imanuelu</t>
  </si>
  <si>
    <t>0803PH0717</t>
  </si>
  <si>
    <t>"Performance and Analysis of Direct Torque Control of Induction Motor Using Fuzzy Logic Control".</t>
  </si>
  <si>
    <t>Mr. Murali Krishna Matta</t>
  </si>
  <si>
    <t>S/o Mr. Tirupati Rao</t>
  </si>
  <si>
    <t>0803PH22C0</t>
  </si>
  <si>
    <t>"Development and Validation of Bioanalytical Methods For Antiretroviral Drugs".</t>
  </si>
  <si>
    <t>Dr. J.V.L.N.Seshagiri Rao</t>
  </si>
  <si>
    <t>Mr. Maddukuri Venkata Ramesh</t>
  </si>
  <si>
    <t>S/o Mr. Balakrishna</t>
  </si>
  <si>
    <t>0603PH0733</t>
  </si>
  <si>
    <t>“Control Strategies for High Performance Permanent Magnet Brushless DC Motor Drive-Hardware Implementation”.</t>
  </si>
  <si>
    <t>Dr. S.Kamakshaiah</t>
  </si>
  <si>
    <t>Dr. A.Raghuram</t>
  </si>
  <si>
    <t>Mr. Uppari Srinivasulu</t>
  </si>
  <si>
    <t>S/o Mr. U Veera Bhadrudu</t>
  </si>
  <si>
    <t>0903PH0746</t>
  </si>
  <si>
    <t>"Evaluation of Power Quality for Transient Disturbances based on Signal Processing".</t>
  </si>
  <si>
    <t>Mr. Nilesh Kumar Gupta</t>
  </si>
  <si>
    <t>S/o Mr. Babulal Gupta</t>
  </si>
  <si>
    <t>0803PH2225</t>
  </si>
  <si>
    <t>"Investigation of Wound Healing Activity of Some Traditionally Important Medicinal Plant".</t>
  </si>
  <si>
    <t>Dr. Umesh K Jain</t>
  </si>
  <si>
    <t>Mr. Prasad Baburao Rampure</t>
  </si>
  <si>
    <t>S/o Mr. Baburao Rampure</t>
  </si>
  <si>
    <t>0603PH1562</t>
  </si>
  <si>
    <t>“"Experimental Investigations on CI Diesel Engine Using Non-Edible Oil as Alternate Fuel With Varied Parameters".</t>
  </si>
  <si>
    <t>Dr. C.Venkataramana Reddy</t>
  </si>
  <si>
    <t>14.05.2015</t>
  </si>
  <si>
    <t>Mr. Ashish Kumar</t>
  </si>
  <si>
    <t>S/o Mr. Radhe Shyam Anish</t>
  </si>
  <si>
    <t>1003PH0422</t>
  </si>
  <si>
    <t>“Synthesis, Characterization and Catalytic Properties of Supported Nano Gold Catalysts”.</t>
  </si>
  <si>
    <t>Dr. K.V.R.Chary</t>
  </si>
  <si>
    <t>16.05.2015</t>
  </si>
  <si>
    <t>Mr. Mahajan Moreshwar Prafulla</t>
  </si>
  <si>
    <t>S/o Mr. Prafulla</t>
  </si>
  <si>
    <t>0903PH22A52</t>
  </si>
  <si>
    <t>"Development and Validation of Stability Indicating Methods for Estimation of Drugs and their Formulations".</t>
  </si>
  <si>
    <t>Dr. S.D. Sawant</t>
  </si>
  <si>
    <t>Ms. Usha Kumari Chintalapati</t>
  </si>
  <si>
    <t>S/o Mr. Ch.Jagannadha Raju</t>
  </si>
  <si>
    <t>0803PH0802</t>
  </si>
  <si>
    <t>"Development of a New Erlang Capacity Estimation Algorithm Based on Co-Channel Interference Probability for 2G/3G Wireless Networks".</t>
  </si>
  <si>
    <t>Dr. G.Sasi Bhushana Rao</t>
  </si>
  <si>
    <t>Mr. Kolli Narendra Kumar Reddy</t>
  </si>
  <si>
    <t>S/o Mr. K.Raghunadha Reddy</t>
  </si>
  <si>
    <t>0703PH2284</t>
  </si>
  <si>
    <t>"Development and Validation of Spectrophotometric and Bioanalytical Methods for the Determination of Certain Pharmaceuticals in Bulk and in Dosage Forms".</t>
  </si>
  <si>
    <t>Dr. G.Devala Rao</t>
  </si>
  <si>
    <t>Mr. Sanjay Sha</t>
  </si>
  <si>
    <t>S/o Mr. Ranabir Saha</t>
  </si>
  <si>
    <t>1003PH04A3</t>
  </si>
  <si>
    <t>"Design, Synthesis and Structure Activity Relationship Studies of Natural Products with Anti- Cancer Activity".</t>
  </si>
  <si>
    <t>Dr. Ch.Venkata Ramana Reddy</t>
  </si>
  <si>
    <t>Ms. K.Geetha</t>
  </si>
  <si>
    <t>D/o Mr. Kandasamy</t>
  </si>
  <si>
    <t>0803PH2235</t>
  </si>
  <si>
    <t>“A Prospective Study on Impact of Nasal Continuous Positive Airway Pressure in Patients with Ostructive Sleep Apnea: Vascular Risk Factors and Quality of Life".</t>
  </si>
  <si>
    <t>Dr. Abhay Dharamsi</t>
  </si>
  <si>
    <t>Mr. Maneesh Kumar Srivastva</t>
  </si>
  <si>
    <t>S/o Mr. Om Prakash Lal Srivastva</t>
  </si>
  <si>
    <t>0803PH2212</t>
  </si>
  <si>
    <t>"Synthesis and Biological Evaluation of some New Substituted Quinazoline Derivatives".</t>
  </si>
  <si>
    <t>Dr. S.M.Shanta Kumar</t>
  </si>
  <si>
    <t>Mr. Jimil George</t>
  </si>
  <si>
    <t>S/o Mr. George</t>
  </si>
  <si>
    <t>1003PH0453</t>
  </si>
  <si>
    <t>"Copper-bis (Oxazoline) Complex Catalyzed Asymmetric Henry &amp; Michael Reactions and Quinine-Squaramide Catalyzed Synthesis of Chiral α-aminophosphonates"</t>
  </si>
  <si>
    <t>Dr. B.V.Subba Reddy</t>
  </si>
  <si>
    <t>18.05.2015</t>
  </si>
  <si>
    <t>Mr. Kandukuri Vasanthakumar</t>
  </si>
  <si>
    <t>S/o Mr. Varadaeshi</t>
  </si>
  <si>
    <t>0903PH1546</t>
  </si>
  <si>
    <t>“Investigation into Laminated Composite Materials for Failure Behaviour due to Flexural Fatigue”.</t>
  </si>
  <si>
    <t>Dr. P.Ram Reddy</t>
  </si>
  <si>
    <t>Dr. D.V.Ravi Shankar</t>
  </si>
  <si>
    <t>20.05.2015</t>
  </si>
  <si>
    <t>Ms. Pavani Nagula</t>
  </si>
  <si>
    <t>D/o Mr. Nagula Venkat Rajaiah</t>
  </si>
  <si>
    <t>0803PH22A70</t>
  </si>
  <si>
    <t>"Design and Invitro Evaluation of Aquasomes of Some Poorly Soluble Drugs".</t>
  </si>
  <si>
    <t>Mr. Sundaramoorthi C</t>
  </si>
  <si>
    <t>S/o Mr. M Channiappan</t>
  </si>
  <si>
    <t>0803PH2263</t>
  </si>
  <si>
    <t>"Production of Antibiotic And Detailed Study of Production And Characterization of Extracellular Enzymes by Thermophilic Fungus From Marine Sources".</t>
  </si>
  <si>
    <t>Dr. AbhayDharamsi</t>
  </si>
  <si>
    <t>Mr. Nerusu Venkateswara Rao</t>
  </si>
  <si>
    <t>S/o Mr. Krishnamurti</t>
  </si>
  <si>
    <t>0703PH1611</t>
  </si>
  <si>
    <t>Mett. Engg</t>
  </si>
  <si>
    <t>"Characterization of Clad Joints of High Strength Low Alloy Steel With Stainless Steel And Titanium".</t>
  </si>
  <si>
    <t>Dr. G.Madhusudhan Reddy</t>
  </si>
  <si>
    <t>Mr. Ratna Babu Kampa</t>
  </si>
  <si>
    <t>S/o Mr. John Prasada Rao K</t>
  </si>
  <si>
    <t>0703PH0676</t>
  </si>
  <si>
    <t>"Image Enhancement Using Evolutionary Algorithms Along with Morphological Transformations".</t>
  </si>
  <si>
    <t>Mr. C. Venkata Pavan Kumar</t>
  </si>
  <si>
    <t>S/o Mr. C.Sudhakar</t>
  </si>
  <si>
    <t>0803PH1420</t>
  </si>
  <si>
    <t>“Some Mathematical Models in Ecology and Physiology”.</t>
  </si>
  <si>
    <t>Dr. N.Ch. Pattabhi Ramacharyulu</t>
  </si>
  <si>
    <t>21.05.2015</t>
  </si>
  <si>
    <t>Mr. Dhananjay</t>
  </si>
  <si>
    <t>S/o Mr. Dinkarrao</t>
  </si>
  <si>
    <t>0603PH0640</t>
  </si>
  <si>
    <t>“Palmprint Processing, Classification and Identification”.</t>
  </si>
  <si>
    <t>Dr. C.V.Guru Rao</t>
  </si>
  <si>
    <t>Dr. I.V.Murali Krishna</t>
  </si>
  <si>
    <t>26.05.2015</t>
  </si>
  <si>
    <t>Mr. Vunta Prabhakaran</t>
  </si>
  <si>
    <t>S/o Mr. V.Subramanyam</t>
  </si>
  <si>
    <t>0703PH22A12</t>
  </si>
  <si>
    <t xml:space="preserve">“Pharmacognostical, Preliminary Phytochemical Studies and </t>
  </si>
  <si>
    <t>Pharmacological (Hepato Protective) Activity of some Medicinal Plants”.</t>
  </si>
  <si>
    <t>Dr. D.Ranganayakulu</t>
  </si>
  <si>
    <t>Ms. Sudha Parimala</t>
  </si>
  <si>
    <t>D/o Mr. Raghothama Rao</t>
  </si>
  <si>
    <t>0803PH22A80</t>
  </si>
  <si>
    <t>"Phytopharmacological Study of Selected Cissus Species used in the Treatment of Cancer And Diabetic Disorders".</t>
  </si>
  <si>
    <t>Dr. V.Hemanth Kumar</t>
  </si>
  <si>
    <t>Dr. S.M.Shantakumar</t>
  </si>
  <si>
    <t>Mr. G.Dharmapuri</t>
  </si>
  <si>
    <t>S/o Mr. Venkataiah</t>
  </si>
  <si>
    <t>1003PH0443</t>
  </si>
  <si>
    <t>"Towards Synthesis Of Cytotoxic Macrolides - Iriomoteolide-3a and Pandangolide 1".</t>
  </si>
  <si>
    <t>02.06.2015</t>
  </si>
  <si>
    <t>Mr. Jithender Enukonda</t>
  </si>
  <si>
    <t>S/o Mr. Bhagavan Reddy</t>
  </si>
  <si>
    <t>1003PH0442</t>
  </si>
  <si>
    <t>"Synthetic Studies towards Leodoglucomides, Fondaparinux Sodium and Acid-Catalyzed Alkylation of Oxindoles &amp; Hydrazones".</t>
  </si>
  <si>
    <t>Mr. Narender Reddy Emmadi</t>
  </si>
  <si>
    <t>S/o Mr. Yakamreddy</t>
  </si>
  <si>
    <t>1103PH0422</t>
  </si>
  <si>
    <t>“Steroselective Total Synthesis of Ieodomycins A&amp;B, epi-Phomopsolide B and Synthesis of Novel Trifluoromethyl Substituted Heterocycles of Biological Interest”.</t>
  </si>
  <si>
    <t>Dr. A.Krishnaiah</t>
  </si>
  <si>
    <t>Ms. Janaki M</t>
  </si>
  <si>
    <t>D/o Mr. S.Muneappa Reddy</t>
  </si>
  <si>
    <t>0703PH0741</t>
  </si>
  <si>
    <t>“Investigations on Stability of Power Systems with VSC based FACTS and HVDC Controllers”.</t>
  </si>
  <si>
    <t>03.06.2015</t>
  </si>
  <si>
    <t>Mr. Nisith Bhunia</t>
  </si>
  <si>
    <t>S/o Mr. Joydev Bhunia</t>
  </si>
  <si>
    <t>1003PH0485</t>
  </si>
  <si>
    <t>"Stereoselective Total Synthesis of Paecilomycins E,F and Seimatopolide A along with Development of Novel Synthetic Methodologies".</t>
  </si>
  <si>
    <t>Mr. Avvari Nagaprasad</t>
  </si>
  <si>
    <t>S/o Mr. Lakshmi Narayana</t>
  </si>
  <si>
    <t>1003PH0411</t>
  </si>
  <si>
    <t>"Synthesis And Characterization of Cu-Based Solid Catalysts: Applications In Organic Synthesis through Multicomponent Reactions".</t>
  </si>
  <si>
    <t>Dr. B.M.Reddy</t>
  </si>
  <si>
    <t>Mr. Satish Koppireddi</t>
  </si>
  <si>
    <t>S/o Mr. Veeraraghavulu</t>
  </si>
  <si>
    <t>1003PH0460</t>
  </si>
  <si>
    <t>“Synthesis and Biological Activity Studies of Some New Substituted Thiazole Derivatives”.</t>
  </si>
  <si>
    <t>Dr. Y.Rambabu</t>
  </si>
  <si>
    <t>Mr. G.Surendra Reddy</t>
  </si>
  <si>
    <t>S/o Mr. G.Sambi Reddy</t>
  </si>
  <si>
    <t>0803PH0440</t>
  </si>
  <si>
    <t>"Synthesis and Characterization of N' - Substituted Indazole-3-Carboxylic Acids,1H-Pyridine-4-yl-substituted Indazoles and their Biological Activities".</t>
  </si>
  <si>
    <t>Dr. A.Veera Reddy</t>
  </si>
  <si>
    <t>Mr. B.Venkateswara Rao</t>
  </si>
  <si>
    <t>S/o Mr. B.Ramachandra Rao</t>
  </si>
  <si>
    <t>0903PH0714</t>
  </si>
  <si>
    <t>"The Impacts of Facts Devices in Generation Reallocation and Load Shedding for Avoiding Voltage Instability".</t>
  </si>
  <si>
    <t>Dr. G.V.Nagesh Kumar</t>
  </si>
  <si>
    <t>Mr. Deepak Chatterjee</t>
  </si>
  <si>
    <t>S/o Mr. Chandra Nath Chatterjee</t>
  </si>
  <si>
    <t>1003PH0441</t>
  </si>
  <si>
    <t>"Design and NMR Studies of Peptidic Foldamers from Unnatural Amino Acids and Structural Studies on a Cytolytic Conus Peptide in Bicelles".</t>
  </si>
  <si>
    <t>Dr. A.C.Kunwar</t>
  </si>
  <si>
    <t>Ms. A.Santhoshi</t>
  </si>
  <si>
    <t>D/o Mr. A.anantharam</t>
  </si>
  <si>
    <t>1003PH0414</t>
  </si>
  <si>
    <t>"Synthesis of Baylis-Hillman Chemistry Derived Compounds:</t>
  </si>
  <si>
    <t>Biological Evaluation and Photochemistry".</t>
  </si>
  <si>
    <t>Dr. V.Jayathirtha Rao</t>
  </si>
  <si>
    <t>Mr. Sukant Kishore Das</t>
  </si>
  <si>
    <t>S/o Mr. Alekh Chandra Das</t>
  </si>
  <si>
    <t>0903PH04A3</t>
  </si>
  <si>
    <t>"Stereoselective Total Synthesis of Bioactive Lactones:FD 891,Pectinolides A, C and (3R,5R), (3R,5S)-Harzialactones A".</t>
  </si>
  <si>
    <t>Dr. G.Sabitha</t>
  </si>
  <si>
    <t>08.06.2015</t>
  </si>
  <si>
    <t>Mr. Numula Mallareddy</t>
  </si>
  <si>
    <t>S/o Mr. N.Veera Reddy</t>
  </si>
  <si>
    <t>0603PH0764</t>
  </si>
  <si>
    <t>"Design and Development of New Evolutionary Algorithms for Unit Commitment Problem".</t>
  </si>
  <si>
    <t>Dr. K.Ramesh Reddy</t>
  </si>
  <si>
    <t>Dr. N.V.Ramana</t>
  </si>
  <si>
    <t>Mr. Komati Venkateswara Rao</t>
  </si>
  <si>
    <t>S/o Mr. K.Narasaiah</t>
  </si>
  <si>
    <t>0603PH0628</t>
  </si>
  <si>
    <t>"An Architecture Framework for Spatiotemporal Data Mining System".</t>
  </si>
  <si>
    <t>Dr. K.V.Chalapati Rao</t>
  </si>
  <si>
    <t>Ms. Nirupa Gadapa</t>
  </si>
  <si>
    <t>D/o Mr. G.Narsing Rao</t>
  </si>
  <si>
    <t>0903PH0466</t>
  </si>
  <si>
    <t>“LC Analytical Method Development and Assay Method Validation of the Drugs Nitazoxanide, Sparfloxacin, Cefdinir, Glimepiride and Montelukast”.</t>
  </si>
  <si>
    <t>Dr. M.Upendra Tripathi</t>
  </si>
  <si>
    <t>Mr. Venkatarao P</t>
  </si>
  <si>
    <t>S/o Mr. P.Venkaiah</t>
  </si>
  <si>
    <t>0903PH0458</t>
  </si>
  <si>
    <t>"Stability Indicating Method Development and Validation for Pharmaceutical Compounds Using Chromatographic Techniques".</t>
  </si>
  <si>
    <t>Dr. Maram Ravi Kumar</t>
  </si>
  <si>
    <t>16.06.2015</t>
  </si>
  <si>
    <t>Ms. Pallikonda Sarahsuhasini</t>
  </si>
  <si>
    <t>D/o Mr. P. Manilal</t>
  </si>
  <si>
    <t>0603PH0834</t>
  </si>
  <si>
    <t>"Content Based Image Retrieval Techniques based on Different Color Histogram methods".</t>
  </si>
  <si>
    <t>Dr. K.Sri Rama Krishna</t>
  </si>
  <si>
    <t>Mr. Chepuri Samson</t>
  </si>
  <si>
    <t>S/o Mr. Chepuri  Narasimha</t>
  </si>
  <si>
    <t>0903PH0636</t>
  </si>
  <si>
    <t>"Image Compression Involving Quantization and HAAR Wavelet Transform and Image Encryption Using Secret Key".</t>
  </si>
  <si>
    <t>Dr. V. Janaki</t>
  </si>
  <si>
    <t>Dr. V.Umakanta Sastry</t>
  </si>
  <si>
    <t>Mr. Balaga Viswanadham</t>
  </si>
  <si>
    <t>S/o Mr. Ramarao</t>
  </si>
  <si>
    <t>1003PH0431</t>
  </si>
  <si>
    <t>"Synthesis, Characterization and Reactivity of Supported Heteropolyacid Catalysts for Dehydration of Glycerol".</t>
  </si>
  <si>
    <t>17.06.2015</t>
  </si>
  <si>
    <t>Mr. Gutha Naveen Kumar</t>
  </si>
  <si>
    <t>S/o Mr. G.Krishnaiah Naidu</t>
  </si>
  <si>
    <t>0903PH0759</t>
  </si>
  <si>
    <t>"Advanced Computational and Heuristic Techniques for Power System Stability Analysis".</t>
  </si>
  <si>
    <t>Mr. M.A.Wajeed</t>
  </si>
  <si>
    <t>S/o Mr. M.A. Majeed</t>
  </si>
  <si>
    <t>0803PH0657</t>
  </si>
  <si>
    <t>"Text Classification using Machine Learning".</t>
  </si>
  <si>
    <t>Dr. T.Adilakshmi</t>
  </si>
  <si>
    <t>Mr. Kolikipogu Ramakrishna</t>
  </si>
  <si>
    <t>S/o Mr. Lakshmanarao</t>
  </si>
  <si>
    <t>1003PH0646</t>
  </si>
  <si>
    <t>"Extended Query Expansion Technique for Telugu Information Retrieval System".</t>
  </si>
  <si>
    <t>Dr. B.Padmaja Rani</t>
  </si>
  <si>
    <t>18.06.2015</t>
  </si>
  <si>
    <t>Ms. Hema Veesam</t>
  </si>
  <si>
    <t>D/o Mr. V.V.Subba Rao</t>
  </si>
  <si>
    <t>0903PH2285</t>
  </si>
  <si>
    <t>"Formulation, Evaluation and Characterisation of Different Dosage Forms of Anticonvulsant Drugs and their Studies on Neuropathy".</t>
  </si>
  <si>
    <t>Dr. A. PrameelaRani</t>
  </si>
  <si>
    <t>Mr. Pathan Inayat Basheer</t>
  </si>
  <si>
    <t>S/o Mr. Pathan Basheer Anin</t>
  </si>
  <si>
    <t>0803PH22A42</t>
  </si>
  <si>
    <t>"Development and Evaluation of Novel Transdermal Drug Delivery System for Anticancer Drug".</t>
  </si>
  <si>
    <t>Dr. C.Mallikarjuna Setty</t>
  </si>
  <si>
    <t>Mr. G.Naveen Chandra Reddy</t>
  </si>
  <si>
    <t>S/o Mr. G.Ramachandra Reddy</t>
  </si>
  <si>
    <t>0603PH0480</t>
  </si>
  <si>
    <t>"Synthesis and Characterization of Related Substances of Nizatidine, Esomeprazole and Cetrizine".</t>
  </si>
  <si>
    <t>Dr. P.Pratap Reddy</t>
  </si>
  <si>
    <t>25.06.2015</t>
  </si>
  <si>
    <t>Mr. Srinivasa Reddy Vempada</t>
  </si>
  <si>
    <t>S/o Mr. V.A.N.Reddy</t>
  </si>
  <si>
    <t>1003PH0530</t>
  </si>
  <si>
    <t>"Studies on the Properties of Self-Healing Concrete Based on Microbial-Induced Calcite Precipitation by Bacillus Subtilis JC3".</t>
  </si>
  <si>
    <t>Dr. Ch.Sasikala</t>
  </si>
  <si>
    <t>Mr. S.Ravinder</t>
  </si>
  <si>
    <t>S/o Mr. S Sriman Narayana</t>
  </si>
  <si>
    <t>0703PH0463</t>
  </si>
  <si>
    <t>"Development, Validation and Application of Bioanalytical Methods for Pharmacokinetic Investigation of Some Drugs".</t>
  </si>
  <si>
    <t>Mr. Devarapedda Narasimha Reddy</t>
  </si>
  <si>
    <t>S/o Mr. D.Pedda Venkat Reddy</t>
  </si>
  <si>
    <t>0803PH2286</t>
  </si>
  <si>
    <t>"Development of Novel Controlled</t>
  </si>
  <si>
    <t>Release Drug Delivery Systems of Selected Newer Anti-Diabetic &amp; Anti-Inflammatory Drugs".</t>
  </si>
  <si>
    <t>Dr. M.S.Srinath</t>
  </si>
  <si>
    <t>Mr. T.Vijayakumar</t>
  </si>
  <si>
    <t>S/o Mr. Bhaskar</t>
  </si>
  <si>
    <t>1003PH04A8</t>
  </si>
  <si>
    <t>"Synthesis of Some α,β - Unsaturated δ - Lactones and Bergenin Derivatives".</t>
  </si>
  <si>
    <t>Dr. J.Madhusudana Rao</t>
  </si>
  <si>
    <t>26.06.2015</t>
  </si>
  <si>
    <t>Mr. B. Thangabalan</t>
  </si>
  <si>
    <t>S/o Mr. M.Boovizhi Kannan</t>
  </si>
  <si>
    <t>0803PH22B21</t>
  </si>
  <si>
    <t>"Validated Analytical Methods for Estimation of Few Heterocyclic Bioactives by Liquid Chromatography and UV-Visible Spectroscopy".</t>
  </si>
  <si>
    <t>Dr. P.Vijayarajkumar</t>
  </si>
  <si>
    <t>Ms. Amala Kompella</t>
  </si>
  <si>
    <t>D/o Mr. K.S.Gopala Krishna</t>
  </si>
  <si>
    <t>0703PH0440</t>
  </si>
  <si>
    <t>"Therapeutically Useful Phenylaminopyrimidines".</t>
  </si>
  <si>
    <t>Dr. A.K.S.Bhujanga Rao</t>
  </si>
  <si>
    <t>Ms. Jyothi Basini</t>
  </si>
  <si>
    <t>D/o Mr. Munaswamy B</t>
  </si>
  <si>
    <t>0803PH2256</t>
  </si>
  <si>
    <t>"Hepatoprotective Effect and Antioxidant Activity of Plant Drugs against Anti-tubercular Drugs Induced Hepatotoxicity".</t>
  </si>
  <si>
    <t>Dr. S.Mohana Lakshmi</t>
  </si>
  <si>
    <t>Mr. N.M.Sekhar</t>
  </si>
  <si>
    <t>S/o Mr. N.Munaswamy Mudali</t>
  </si>
  <si>
    <t>0503PH0463</t>
  </si>
  <si>
    <t>" Synthetic Studies towards Pyrimidines, Taxanes and Camptothecins Possessing Anticancer Activity".</t>
  </si>
  <si>
    <t>Dr. Palle V R Acharyulu</t>
  </si>
  <si>
    <t>Dr. Y.Anjaneyulu</t>
  </si>
  <si>
    <t>Ms. B.Surekha</t>
  </si>
  <si>
    <t>D/o Mr. B.Mohan Rao</t>
  </si>
  <si>
    <t>1103PH1511</t>
  </si>
  <si>
    <t>"Experimental Investigations and Design of Fuzzy Logic based Expert System for Resin Bonded Sand Mould Systems".</t>
  </si>
  <si>
    <t>Dr. G.Krishna Mohan Rao</t>
  </si>
  <si>
    <t>Mr. V.Shankarananth</t>
  </si>
  <si>
    <t>S/o Mr. K.S.Velusamy</t>
  </si>
  <si>
    <t>0803PH2218</t>
  </si>
  <si>
    <t>"Synthesis, Evaluation &amp; Pharmacological Screening of Oxazolidinedione Derivatives".</t>
  </si>
  <si>
    <t>Dr. C.Sridhar</t>
  </si>
  <si>
    <t>Mr. Abdul Gafur M</t>
  </si>
  <si>
    <t>S/o Mr. Kunhammed</t>
  </si>
  <si>
    <t>0803PH0650</t>
  </si>
  <si>
    <t>"Building Up of a Threat Free High Performance Ad Hoc Network".</t>
  </si>
  <si>
    <t>Dr. Niraj Upadhayaya</t>
  </si>
  <si>
    <t>Ms. Pandi Rama Sree</t>
  </si>
  <si>
    <t>D/o Mr. P.Sambasiva Rao</t>
  </si>
  <si>
    <t>0803PH0635</t>
  </si>
  <si>
    <t>"Towards Effective Prediction of Software Development Cost Estimation Using Soft Computing Techniques".</t>
  </si>
  <si>
    <t>Dr. P.V.G.D.Prasad Reddy</t>
  </si>
  <si>
    <t>Dr. K.R.Sudha</t>
  </si>
  <si>
    <t>Mr. Sudarsanam Putla</t>
  </si>
  <si>
    <t>1003PH0489</t>
  </si>
  <si>
    <t>"Design of Doped Cerium Oxide Supported Nano-Gold Catalysts for Oxidation Reactions".</t>
  </si>
  <si>
    <t>30.06.2015</t>
  </si>
  <si>
    <t>Mr. Lakshmi Narasimha Rao K</t>
  </si>
  <si>
    <t>S/o Mr. Satyanarayana Katakam</t>
  </si>
  <si>
    <t>0903PH0444</t>
  </si>
  <si>
    <t>"Development and Validation of Stability - Indicating Methods for Single/Multi Component Drugs and Study of their Compatibility with Pharmaceutical Excipients".</t>
  </si>
  <si>
    <t>Dr. K.Padmaja Reddy</t>
  </si>
  <si>
    <t>Mr. Vivek Kumar Shrivastav</t>
  </si>
  <si>
    <t>S/o Mr. Mahesh Kumar Shrivastav</t>
  </si>
  <si>
    <t>0803PH22B16</t>
  </si>
  <si>
    <t>"Stabilization of Antigen in Polymeric Microparticle for the Formulation of Single Administration Vaccine (SAV) to Mimic Repeated Immunizations".</t>
  </si>
  <si>
    <t>Mr. K.Adi Narayana Reddy</t>
  </si>
  <si>
    <t>S/o Mr. K.Subbareddy</t>
  </si>
  <si>
    <t>0903PH0629</t>
  </si>
  <si>
    <t>"Efficient Cryptographic Algorithms based on Linear Transformation".</t>
  </si>
  <si>
    <t>Dr. B.Vishnu Vardhan</t>
  </si>
  <si>
    <t>Mr. P. Subhashchandra Bose</t>
  </si>
  <si>
    <t>S/o Mr. P.V.N.Raja</t>
  </si>
  <si>
    <t>0803PH22B31</t>
  </si>
  <si>
    <t>"Design and Evaluation of Buccal Mucoadhesive Drug Delivery Systems".</t>
  </si>
  <si>
    <t>Dr. R.Nagaraju</t>
  </si>
  <si>
    <t>Ms. C.Lavanya</t>
  </si>
  <si>
    <t>D/o Mr. CH Ram Mohan Rao</t>
  </si>
  <si>
    <t>1003PH0515</t>
  </si>
  <si>
    <t>"Efficacy of Stabilized Copper Slag as Cushioning Material on Expansive Sub-grades".</t>
  </si>
  <si>
    <t>Dr. A.Srirama Rao</t>
  </si>
  <si>
    <t>Dr. N.Darga Kumar</t>
  </si>
  <si>
    <t>Mr. V.V.Satyanarayana     Tallapragada</t>
  </si>
  <si>
    <t>S/o Mr. T.S.R.Anjaneyulu</t>
  </si>
  <si>
    <t>0803PH0854</t>
  </si>
  <si>
    <t>"Kernel Based Iris Recognition System with Dimensionality Recognition".</t>
  </si>
  <si>
    <t>Dr. E.G.Rajan</t>
  </si>
  <si>
    <t>Mr. Phatak Atul Anand</t>
  </si>
  <si>
    <t>S/o Mr. Anand Govind Phatak</t>
  </si>
  <si>
    <t>0903PH2211</t>
  </si>
  <si>
    <t>"Evaluation of Novel Transdermal Delivery System for Some Anti-Inflammatory Drugs".</t>
  </si>
  <si>
    <t>Dr. P.D.Choudhari</t>
  </si>
  <si>
    <t>Mr. Venkateswaramurthy N</t>
  </si>
  <si>
    <t>S/o Mr. S.Nallasamy</t>
  </si>
  <si>
    <t>0703PH22A50</t>
  </si>
  <si>
    <t>"Stomach-specific Anti-H.Pylori therapy : Preparation and Evaluation of Mucoadhesive Microsphere Bearing Amoxicillin and Clarithromycin".</t>
  </si>
  <si>
    <t>Dr. B.Sambath Kumar</t>
  </si>
  <si>
    <t>Mr. Dondapati Ravi Kishore</t>
  </si>
  <si>
    <t>S/o Mr. D.Krishna Murty</t>
  </si>
  <si>
    <t>0903PH0913</t>
  </si>
  <si>
    <t>Energy Systems</t>
  </si>
  <si>
    <t>"Mathematical Analysis,Modeling and Control of Doubly Fed Induction Generators for Wind Turbines".</t>
  </si>
  <si>
    <t>Dr. N.Satyanarayana</t>
  </si>
  <si>
    <t>Dr. L.K.Rao</t>
  </si>
  <si>
    <t>Ms. B.Pushpa Kumari</t>
  </si>
  <si>
    <t>D/o Mr. B.Appala Naick</t>
  </si>
  <si>
    <t>0703PH22A29</t>
  </si>
  <si>
    <t>"Pharmacological Evaluation of Antiepileptic Activity for Some Medicinal Plants in and around Tirumala Hills".</t>
  </si>
  <si>
    <t>Mr. Srinivas Rao Sadhu</t>
  </si>
  <si>
    <t>S/o Mr. Ramulu</t>
  </si>
  <si>
    <t>1003PH04A1</t>
  </si>
  <si>
    <t>"Studies on Alkylation of Benzimidazolethiols and Their Subsequent Chemical Modification".</t>
  </si>
  <si>
    <t>Mr. Basavaraj Neelagar</t>
  </si>
  <si>
    <t>S/o Mr. Irappa</t>
  </si>
  <si>
    <t>0803PH0830</t>
  </si>
  <si>
    <t>"Investigations on Frequency Dependent and Frequency Independent Antennas for their Comprehensive Characteristics".</t>
  </si>
  <si>
    <t>Dr. G.S.N.Raju</t>
  </si>
  <si>
    <t>Ms. Aruna Bharathi Mathangi</t>
  </si>
  <si>
    <t>D/o Mr. Ratna Kishore</t>
  </si>
  <si>
    <t>1003PH0724</t>
  </si>
  <si>
    <t>"Synthesis, Characterization and Computational Analysis of Lithium Ion Batteries with Nano Materials".</t>
  </si>
  <si>
    <t>Dr. M.Sushama</t>
  </si>
  <si>
    <t>Dr. K.Venkateswara Rao</t>
  </si>
  <si>
    <t>Mr. Chinnababu Baggu</t>
  </si>
  <si>
    <t>S/o Mr. Krishnamurty</t>
  </si>
  <si>
    <t>1003PH0423</t>
  </si>
  <si>
    <t>"Stereoselective Total Synthesis of Dodoneine,</t>
  </si>
  <si>
    <t xml:space="preserve"> Ieodomycin C &amp; D, Phenolic Nonadecanediol and Stagonolide F".</t>
  </si>
  <si>
    <t>Dr. K.Suresh Babu</t>
  </si>
  <si>
    <t>Mr. Thirupathi G</t>
  </si>
  <si>
    <t>S/o Mr. Bheemla G</t>
  </si>
  <si>
    <t>1003PH0402</t>
  </si>
  <si>
    <t>"Synthesis, Characterisation and Biological Evaluation of 3 - Substituted Indole Derivatives".</t>
  </si>
  <si>
    <t>Dr. Y.Bharathi Kumari</t>
  </si>
  <si>
    <t>03.07.2015</t>
  </si>
  <si>
    <t>Mr. Ashokkumar Taduri</t>
  </si>
  <si>
    <t>S/o Mr. Venugopalaswamy</t>
  </si>
  <si>
    <t>0903PH0439</t>
  </si>
  <si>
    <t>"Synthesis of Novel Benzimidazole and Quinolone Hybrid Scaffolds as Potential Anti-Tuberculosis Agents".</t>
  </si>
  <si>
    <t>Mr. Dasa Rambabu</t>
  </si>
  <si>
    <t>S/o Mr. Sathyanarayana</t>
  </si>
  <si>
    <t>1003PH0438</t>
  </si>
  <si>
    <t>"Enantioselective Synthesis of (+)-Centrolobine and 5-epi-Diospongin-A, Cu-catalyzed Synthesis of Alkynyl-substituted Heterocycles and Hydroxy-Rh Catalyzed Regioselective Michael Addition to Enones".</t>
  </si>
  <si>
    <t>Dr. G.Kumaraswamy</t>
  </si>
  <si>
    <t>Mr. L.Jayahari</t>
  </si>
  <si>
    <t>S/o Mr. L.Satyanarayana</t>
  </si>
  <si>
    <t>0903PH1564</t>
  </si>
  <si>
    <t>"Simulation &amp; Experimentation on Forming Process of High Strength Sheet Metal Alloy at Various Temperatures under Warm Conditions".</t>
  </si>
  <si>
    <t>Dr. Swadesh Kumar Singh</t>
  </si>
  <si>
    <t>Mr. Rajendra Awasthi</t>
  </si>
  <si>
    <t>S/o Mr. Harish Chandra Awasthi</t>
  </si>
  <si>
    <t>0803PH22B0</t>
  </si>
  <si>
    <t>"Investigation on Gastroretentive Controlled Release Drug Delivery System for Antiulcer and Oral Hypoglycemic Drugs".</t>
  </si>
  <si>
    <t>Dr. G.T.Kulkarni</t>
  </si>
  <si>
    <t>Mr. Srinivasa Reddy Konda</t>
  </si>
  <si>
    <t>S/o Mr. Veera Reddy Konda</t>
  </si>
  <si>
    <t>0603PH0432</t>
  </si>
  <si>
    <t>"Studies on the Synthetic and Structural Aspects of 2, 3 -Dimethyl - 6, 7, 8, 9 - Tetrahydro Benzocyclohepten - 5 - one; 7,8 - Dimethoxy Benzazepinone and Multi Component Construction of Novel Heterocyclic Scaffolds".</t>
  </si>
  <si>
    <t>Dr. R.Buchi Reddy</t>
  </si>
  <si>
    <t>07.07.2015</t>
  </si>
  <si>
    <t>Ms. J.Sangeetha</t>
  </si>
  <si>
    <t>D/o Mr. S.V.Jayaraman</t>
  </si>
  <si>
    <t>0703PH22A1</t>
  </si>
  <si>
    <t>"Phytochemical Investigation and Pharmacological Evaluation of Certain Species of the Family Apocynaceae and Development of Suitable Dosage".</t>
  </si>
  <si>
    <t>Dr. K.Abbulu</t>
  </si>
  <si>
    <t>Dr. M.Sudhakar</t>
  </si>
  <si>
    <t xml:space="preserve">      Mr. Naredla Kesava  Reddy</t>
  </si>
  <si>
    <t>1003PH0478</t>
  </si>
  <si>
    <t>"Total Synthesis of Beraprost, (-) - α - Kainic Acid and One Pot Synthesis of Quinoxalines".</t>
  </si>
  <si>
    <t>Mr. Dighe Rajendra Dnyandeo</t>
  </si>
  <si>
    <t>S/o Mr. Dighe Dnyandeo Dada</t>
  </si>
  <si>
    <t>0803PH22B25</t>
  </si>
  <si>
    <t>"Alzheimer's Disease: Triazole Derivatives as Potential Cyclin-Dependent Kinase 5/P25 Inhibitors".</t>
  </si>
  <si>
    <t>Dr. Mahendra R Shiradkar</t>
  </si>
  <si>
    <t>Mr. MD Ashwaq Hussain</t>
  </si>
  <si>
    <t>S/o Mr. Ahmed Hussain</t>
  </si>
  <si>
    <t>0903PH22A48</t>
  </si>
  <si>
    <t>"Study on Hepatoprotective Activity of Momordica Charantia Fruit and Delphinium Denudatum Root and their Fractions".</t>
  </si>
  <si>
    <t>Dr. D.K.Suresh</t>
  </si>
  <si>
    <t>Mr. Venkata Ram Babu Kammili</t>
  </si>
  <si>
    <t>S/o Mr. K.S.V.Prasad Rao</t>
  </si>
  <si>
    <t>0603PH0462</t>
  </si>
  <si>
    <t xml:space="preserve">"Synthesis of Some Prostaglandins Intermediate Derivatives – Corey’s Lactone". </t>
  </si>
  <si>
    <t>Dr. G.Mahesh Reddy</t>
  </si>
  <si>
    <t xml:space="preserve">Dr. K.Mukkanti </t>
  </si>
  <si>
    <t>Ms. Muntazir Saba Khan</t>
  </si>
  <si>
    <t>D/o Mr. H.R.Khan</t>
  </si>
  <si>
    <t>0803PH0475</t>
  </si>
  <si>
    <t>"Combinatorial Design and Synthesis of High Performance Molecularly Imprinted Polymeric Sensing Materials for Polycyclic Aromatic Hydrocarbons".</t>
  </si>
  <si>
    <t>Dr. R.J.Krupadam</t>
  </si>
  <si>
    <t>Dr. S.R.Wate</t>
  </si>
  <si>
    <t>Mr. Channpragada R S G Rao</t>
  </si>
  <si>
    <t>S/o Mr. C B L V Prasada Rao</t>
  </si>
  <si>
    <t>0803PH0664</t>
  </si>
  <si>
    <t>"Color Image Watermarking Based on Curvelets and Ridgelets".</t>
  </si>
  <si>
    <t>Dr. M.V.N.K. Prasad</t>
  </si>
  <si>
    <t>Ms. Seema Singh</t>
  </si>
  <si>
    <t>D/o Mr. N P Singh</t>
  </si>
  <si>
    <t>0903PH0812</t>
  </si>
  <si>
    <t>"Neural Network Based Sensor Fault Detection and Reconfiguration for the Flight Control System of an Aircraft Model".</t>
  </si>
  <si>
    <t>Dr. T.V.Rama Murthy</t>
  </si>
  <si>
    <t>22.07.2015</t>
  </si>
  <si>
    <t>Ms. Ghavale Pradnya Basalingappa</t>
  </si>
  <si>
    <t>D/o Mr. Basalingappa</t>
  </si>
  <si>
    <t>0703PH2272</t>
  </si>
  <si>
    <t>"Preparation and Evaluation of Directly Compressible Forms of Poorly Compressible Drug substances".</t>
  </si>
  <si>
    <t>Dr. V.Ram Mohan Gupta</t>
  </si>
  <si>
    <t>Mr. M.Chandra Sekhara Reddy</t>
  </si>
  <si>
    <t>S/o Mr. Mekala Siva Reddy</t>
  </si>
  <si>
    <t>0903PH1523</t>
  </si>
  <si>
    <t>"Enhancement of Heat Transfer Coefficient in Heat Exchangers Using Nanofluids - An Experimental Investigation".</t>
  </si>
  <si>
    <t>Dr. V.Vasudeva Rao</t>
  </si>
  <si>
    <t>Mr. Abdulbari Mohd</t>
  </si>
  <si>
    <t>S/o Mr. Abdulnabi</t>
  </si>
  <si>
    <t>0703PH2277</t>
  </si>
  <si>
    <t>"Application of Novel Emulsion Technology in Drug Delivery Systems".</t>
  </si>
  <si>
    <t>Dr. Nalini Shastri</t>
  </si>
  <si>
    <t>Mr. Jayaprakash Neerasa</t>
  </si>
  <si>
    <t>S/o Mr. Seetaram Naidu</t>
  </si>
  <si>
    <t>1003PH0477</t>
  </si>
  <si>
    <t>"Catalytic Asymmetric Synthesis of(2S, 3R, 4S) - 4 - hydroxyisoleucine, (2S, 3' R, 7' Z)-N-(3' - hydroxy - 7' - tetradecenoyl) - homoserine lactone, towards 6'-epi-brevipolide H and the Syntheses of Oxa and Azacycles via a Cu (I) - Catalyzed Tandem Reaction".</t>
  </si>
  <si>
    <t>Mr. T.Shyam Sunder Reddy</t>
  </si>
  <si>
    <t>S/o Mr. T.Narayan Reddy</t>
  </si>
  <si>
    <t>0503PH0431</t>
  </si>
  <si>
    <t>"Synthesis of Novel Substituted Pyrazole and Isoxazole Derivatives".</t>
  </si>
  <si>
    <t>Mr. Mohd Arifuddin Sohel</t>
  </si>
  <si>
    <t>S/o Mr. Mohd Quaderuddin</t>
  </si>
  <si>
    <t>0803PH0837</t>
  </si>
  <si>
    <t>"Implementation of Wide - Bandwidth Sigma - Delta Analog to Digital Converter using 180nm CMOS Technology".</t>
  </si>
  <si>
    <t>Dr. K.Chenna Keshava Reddy</t>
  </si>
  <si>
    <t>Mr. Kovvuri Tatendrareddy</t>
  </si>
  <si>
    <t>S/o Mr. Venkata Reddy</t>
  </si>
  <si>
    <t>0903PH0428</t>
  </si>
  <si>
    <t>"New Synthetic Methods to Prepare Carvedilol, Esmolol, Olanzapine, Quetiapine, Clopidogrel and its Related Substances".</t>
  </si>
  <si>
    <t>Dr. G.Omprakash</t>
  </si>
  <si>
    <t>24.07.2015</t>
  </si>
  <si>
    <t>Ms. Kavitha Sooda</t>
  </si>
  <si>
    <t>D/o Mr. Jayaram Sooda K</t>
  </si>
  <si>
    <t>0903PH0681</t>
  </si>
  <si>
    <t>"Intelligent Routing in Cognitive Networks - Design and Analysis".</t>
  </si>
  <si>
    <t>Dr. T.R.Gopalakrishnan Nair</t>
  </si>
  <si>
    <t>Mr. K.Venu Madhav</t>
  </si>
  <si>
    <t>S/o Mr. K.Tukaram</t>
  </si>
  <si>
    <t>0903PH0827</t>
  </si>
  <si>
    <t>"Extraction of Respiratory Activity from Biomedical Signals".</t>
  </si>
  <si>
    <t>Dr. K.Ashoka Reddy</t>
  </si>
  <si>
    <t>29.07.2015</t>
  </si>
  <si>
    <t>Mr. Deshapande Sanjeev</t>
  </si>
  <si>
    <t>S/o Mr. Vasantrao</t>
  </si>
  <si>
    <t>0803PH22B44</t>
  </si>
  <si>
    <t>"Phytochemical and Pharmacological Investigations of Coccinia indica".</t>
  </si>
  <si>
    <t>Dr. Manohar J Patil</t>
  </si>
  <si>
    <t>Mr. K.Prasanna Kumar</t>
  </si>
  <si>
    <t>S/o Mr. K.Madhusudhana Chary</t>
  </si>
  <si>
    <t>0803PH22A51</t>
  </si>
  <si>
    <t>"Safety and Pharmacokinetic Evaluation of Some Antimicrobial Agents with Statins".</t>
  </si>
  <si>
    <t>Dr. Y.Narasimha Reddy</t>
  </si>
  <si>
    <t>S/o Mr. K.Devanandam</t>
  </si>
  <si>
    <t>0703PH0628</t>
  </si>
  <si>
    <t>"A New Result Merging Approach to Improve the Retrieval Performance of a Meta Search Engine".</t>
  </si>
  <si>
    <t>30.07.2015</t>
  </si>
  <si>
    <t>Mr. Donagapure Baswaraj</t>
  </si>
  <si>
    <t>S/o Mr. Adveppa</t>
  </si>
  <si>
    <t>0603PH0679</t>
  </si>
  <si>
    <t>"An Improved Contour Based Image Segmentation Using Self Parameter Setting and Color Correction Techniques".</t>
  </si>
  <si>
    <t>Dr. P. Premchand</t>
  </si>
  <si>
    <t>Ms. G.S.Devika</t>
  </si>
  <si>
    <t>D/o Mr. G.R.Subramaniyan</t>
  </si>
  <si>
    <t>0803PH2211</t>
  </si>
  <si>
    <t>"New Quantitative Analytical Method Development and Validation of Some Bulk Drugs and their Pharmaceutical Formulations".</t>
  </si>
  <si>
    <t>Mr. Ghanashyam Shenoy H</t>
  </si>
  <si>
    <t>S/o Mr. Madhava Shenoy H</t>
  </si>
  <si>
    <t>0803PH1569</t>
  </si>
  <si>
    <t>"Evaluation of Mechanical and Tribological Properties of As - Cast and Heat Treated Aluminium 6061 Hybrid Composite Reinforced with Mica Particulates and E-Glass Short Fibers".</t>
  </si>
  <si>
    <t>Dr. Soma V Chetty</t>
  </si>
  <si>
    <t>Ms. A.Amrita</t>
  </si>
  <si>
    <t>D/o Mr. A.Gopala Rao</t>
  </si>
  <si>
    <t>1103PH1524</t>
  </si>
  <si>
    <t>"Experimental Investigations on Performance of Nanocutting Fluid Based Mist Cooling in Turning".</t>
  </si>
  <si>
    <t>Dr. R.R.Srikant</t>
  </si>
  <si>
    <t>Dr. A.V Sita Rama Raju</t>
  </si>
  <si>
    <t>Mr. Tarak Nath Khatua</t>
  </si>
  <si>
    <t>S/o Mr. Rangalal Khatua</t>
  </si>
  <si>
    <t>1103PH2297</t>
  </si>
  <si>
    <t>"Cardio - Protective Effect of Garlic: Role of Nitric Oxide and Mitochondrial Biogenesis".</t>
  </si>
  <si>
    <t>03.08.2015</t>
  </si>
  <si>
    <t>Mr. Abhinav Kanwal</t>
  </si>
  <si>
    <t>S/o Mr. Kuldeep Kanwal</t>
  </si>
  <si>
    <t>1103PH2298</t>
  </si>
  <si>
    <t>"Screening for and Finding the Functional Role of Novel Sodium Glucose Transporter 1 (SGLT1) in Cardiac Injury".</t>
  </si>
  <si>
    <t>Mr. Dareddy Ramana Reddy</t>
  </si>
  <si>
    <t>S/o Mr. D.Venkata Reddy</t>
  </si>
  <si>
    <t>0903PH1542</t>
  </si>
  <si>
    <t>"Influence of Machining Parameters in Grinding, Fabrication and Testing of Composite Material".</t>
  </si>
  <si>
    <t>Dr. B.Balunaik</t>
  </si>
  <si>
    <t>Mr. Akula Ravi Kumar</t>
  </si>
  <si>
    <t>S/o Mr. A.Satyam</t>
  </si>
  <si>
    <t>1003PH0413</t>
  </si>
  <si>
    <t>"Synthesis of N-1 and C-7 Substituted Fluoroquinolones as Potential Antimicrobial Agents and Development of Novel Methodologies for Heterocyclic Compounds".</t>
  </si>
  <si>
    <t>Dr. P.Shanthan Rao</t>
  </si>
  <si>
    <t>Mr. Madhu Golla</t>
  </si>
  <si>
    <t>0903PH0657</t>
  </si>
  <si>
    <t>"Enhancement of Preprocessing Techniques for Knowledge Discovery Using Machine Learning Methods".</t>
  </si>
  <si>
    <t>Dr. T.V.Rajnikanth</t>
  </si>
  <si>
    <t>Mr. D.Krishna Mohan Raju</t>
  </si>
  <si>
    <t>S/o Mr. K.Ramakrishna Raju</t>
  </si>
  <si>
    <t>0903PH1513</t>
  </si>
  <si>
    <t>"Design and Analysis of Vehicles to Reduce the Wind Friction Drag for Better Fuel Economy".</t>
  </si>
  <si>
    <t>Dr. G.Jaya Chandra Reddy</t>
  </si>
  <si>
    <t>04.08.2015</t>
  </si>
  <si>
    <t>Mr. M.Venkata Rama Krishna</t>
  </si>
  <si>
    <t>S/o Mr. Mallemula Chalamaiah</t>
  </si>
  <si>
    <t>0703PH0478</t>
  </si>
  <si>
    <t>"Synthesis and Pharmacological Screening of New 1,2,3 - Triazole and 1,2,4 - Triazole Containing Heterocyclic Compounds".</t>
  </si>
  <si>
    <t>Dr. A. Kalyan Chakravarthy</t>
  </si>
  <si>
    <t>Dr. V.Himabindu</t>
  </si>
  <si>
    <t>Mr. Prakash S Goudannavar</t>
  </si>
  <si>
    <t>S/o Mr. Shrishailappa B Goudannavar</t>
  </si>
  <si>
    <t>0803PH22B89</t>
  </si>
  <si>
    <t>"An Engineered Specificity of Irinotecan Loaded Proniosomes: Design and Characterization".</t>
  </si>
  <si>
    <t>Ms. Vidya Prafulla Sabale</t>
  </si>
  <si>
    <t>D/o Mr. Bhimrao Lande</t>
  </si>
  <si>
    <t>0803PH2296</t>
  </si>
  <si>
    <t xml:space="preserve">"Studies on Natural Mucilages and Gums in the Formulation of Bioadhesive Controlled Drug Delivery Systems". </t>
  </si>
  <si>
    <t>Dr. Archana N Paranjapa</t>
  </si>
  <si>
    <t>Ms. Lakshmiprasanthi Nori</t>
  </si>
  <si>
    <t>D/o Mr. Venkateswarlu</t>
  </si>
  <si>
    <t>0703PH2216</t>
  </si>
  <si>
    <t>"Physicochemical Characterization of Starch Phosphate and its Application as a Prospective Excipient in Pharmaceutical Dosage Forms".</t>
  </si>
  <si>
    <t>Dr. Ramarao Nadendla</t>
  </si>
  <si>
    <t>Mr. B.Kranthi Kiran</t>
  </si>
  <si>
    <t>S/o Mr. B.Ramchander</t>
  </si>
  <si>
    <t>0703PH0629</t>
  </si>
  <si>
    <t>"An Improved Approach for Constraint Based Data Mining".</t>
  </si>
  <si>
    <t>Mr. Katuru Phani Raja Kumar</t>
  </si>
  <si>
    <t>S/o Mr. K. Udaya Bhanu Murthy</t>
  </si>
  <si>
    <t>411204IE/PH</t>
  </si>
  <si>
    <t>Industrial Engg.</t>
  </si>
  <si>
    <t>"Job Shop Scheduling Problem Using Shifting Bottleneck Approach".</t>
  </si>
  <si>
    <t>Dr. V.Kamala</t>
  </si>
  <si>
    <t>17.08.2015</t>
  </si>
  <si>
    <t>Ms. Ananthalakshmi V</t>
  </si>
  <si>
    <t>D/o Mr. Sankara Rao</t>
  </si>
  <si>
    <t>0903PH0715</t>
  </si>
  <si>
    <t>"Control Strategies for Direct Torque Controlled Induction Motor Drives for Reduced Common Mode Voltage".</t>
  </si>
  <si>
    <t>Dr. V.C.Veera Reddy</t>
  </si>
  <si>
    <t>Mr. Pradip Kumar Samanta</t>
  </si>
  <si>
    <t>S/o Mr. Narayan Chandra Samanta</t>
  </si>
  <si>
    <t>1003PH0491</t>
  </si>
  <si>
    <t>"Stereoselective Synthesis of (+)-Neopeltolide &amp; Synthetic Studies on (+) Lactacystin (-)- Laulimalide".</t>
  </si>
  <si>
    <t>Dr. Sadagopan Raghavan</t>
  </si>
  <si>
    <t>Mr. Chimalakonda Kameswararao</t>
  </si>
  <si>
    <t>S/o Mr. Dakshina Murthy</t>
  </si>
  <si>
    <t>0803PH0477</t>
  </si>
  <si>
    <t>"Isolation, Characterization, Method Development and Validation of Impurities in Ezetimibe and in other Active Pharma Ingredients".</t>
  </si>
  <si>
    <t>Dr. Gutta Madhusudhan</t>
  </si>
  <si>
    <t>Ms. Hanumath Phani Shree K</t>
  </si>
  <si>
    <t>D/o Mr. Uma Mohan Kona</t>
  </si>
  <si>
    <t>0703PH0740</t>
  </si>
  <si>
    <t>"Investigations on the Dynamic Performance of Doubly Fed Induction Generator".</t>
  </si>
  <si>
    <t>Dr. S.V.Jayaram Kumar</t>
  </si>
  <si>
    <t>Ms. Vijaya Kumari Karra</t>
  </si>
  <si>
    <t>D/o Mr. Deva Mani</t>
  </si>
  <si>
    <t>0803PH22C35</t>
  </si>
  <si>
    <t>02310MGT</t>
  </si>
  <si>
    <t>"Experimental Design Approach for the Bio-Analysis of Some Selected Drugs in Human Plasma by Liquid Chromatography".</t>
  </si>
  <si>
    <t>Mr. Marri Kishore Kumar</t>
  </si>
  <si>
    <t>S/o Mr. Nagamalleswara Rao</t>
  </si>
  <si>
    <t>30511CE/PH</t>
  </si>
  <si>
    <t>"Studies on Strength and Chemical Characteristics of Concretes Made with Fly Ash Blended Special Cements".</t>
  </si>
  <si>
    <t>Dr. P.Srinivasa Rao</t>
  </si>
  <si>
    <t>18.08.2015</t>
  </si>
  <si>
    <t>Mr. Nagaraju Mittapelly</t>
  </si>
  <si>
    <t>S/o Mr. Rajeshwar Rao Mittapelly</t>
  </si>
  <si>
    <t>0703PH0476</t>
  </si>
  <si>
    <t>"Heterogeneous Transition Metal Catalysts For C-C and C-N Bond Forming Reactions".</t>
  </si>
  <si>
    <t>Mr. Balapanur Moulichandra</t>
  </si>
  <si>
    <t>S/o Mr. B.Saibaba</t>
  </si>
  <si>
    <t>0903PH0756</t>
  </si>
  <si>
    <t>"Online Estimation for Performance Improvement of Indirect Vector Controlled Induction Motor Drive".</t>
  </si>
  <si>
    <t>Dr. S.Tara Kalyani</t>
  </si>
  <si>
    <t>Ms. D.Bharathi</t>
  </si>
  <si>
    <t>D/o Mr. D.Srinivas Rao</t>
  </si>
  <si>
    <t>1003PH1413</t>
  </si>
  <si>
    <t>"Common Fixed Point Theorems for Six Self Mappings in a Metric Space".</t>
  </si>
  <si>
    <t>Dr. P.Srikanth Rao</t>
  </si>
  <si>
    <t>Ms. Giri Mrudula</t>
  </si>
  <si>
    <t>D/o Mr. G.V.Prasad Rao</t>
  </si>
  <si>
    <t>0503PH0230</t>
  </si>
  <si>
    <t>"Biological Evaluation of Adaptogenic and Nootropic Activity of Unexplored Medicinal Plants and Identification of Bioactive Compounds".</t>
  </si>
  <si>
    <t>Dr. B.M.Vrushabendra Swamy</t>
  </si>
  <si>
    <t>Dr. K.N.Jayaveera</t>
  </si>
  <si>
    <t>Mr. Chappa Ramesh</t>
  </si>
  <si>
    <t>S/o Mr. C.Simhadri Appadu</t>
  </si>
  <si>
    <t>0603PH0645</t>
  </si>
  <si>
    <t>"Novel Compression Algorithms for Multiband Images with a Classification Perspective".</t>
  </si>
  <si>
    <t>Dr. N.B.Venkateswarlu</t>
  </si>
  <si>
    <t>Dr. J.V.R.Murthy</t>
  </si>
  <si>
    <t>Ms. A.Narmada</t>
  </si>
  <si>
    <t>D/o Mr. A Siva Prasad</t>
  </si>
  <si>
    <t>0803PH0818</t>
  </si>
  <si>
    <t>"Realization of IP Based Wireless Sensor Network with on Demand Routing".</t>
  </si>
  <si>
    <t>Dr. P.Sudhakara Rao</t>
  </si>
  <si>
    <t>19.08.2015</t>
  </si>
  <si>
    <t>Mr. O.Eswara Reddy</t>
  </si>
  <si>
    <t>S/o Mr. O.Vema Reddy</t>
  </si>
  <si>
    <t>410525CE/PH</t>
  </si>
  <si>
    <t>"Pullout Response of Granular Pile Anchors".</t>
  </si>
  <si>
    <t>Dr. M.R.Madhav</t>
  </si>
  <si>
    <t>Dr. E.Saibaba Reddy</t>
  </si>
  <si>
    <t>20.08.2015</t>
  </si>
  <si>
    <t>Mr. Fazil Ahmad</t>
  </si>
  <si>
    <t>S/o Mr. Mustaq Ahmad</t>
  </si>
  <si>
    <t>0903PH22A71</t>
  </si>
  <si>
    <t>"Phytochemical and Pharmacological Evaluation of Selected Medicinal Plants for Hepatoprotective and Antioxidant Activities".</t>
  </si>
  <si>
    <t>Mr. Vijaykumar Nagabandi</t>
  </si>
  <si>
    <t>S/o Mr. Laxmanamurthi</t>
  </si>
  <si>
    <t>0803PH22B49</t>
  </si>
  <si>
    <t>"Novel Techniques to Enhance Powder Micromeritics and Bioavailability of Poorly Soluble Drugs".</t>
  </si>
  <si>
    <t>Dr. T.Rama Rao</t>
  </si>
  <si>
    <t>Mr. D.Sudharshan Reddy</t>
  </si>
  <si>
    <t>S/o Mr. D.Bal Reddy</t>
  </si>
  <si>
    <t>0903PH22A22</t>
  </si>
  <si>
    <t>"Pharmacological and Phytochemical Screening of Selected Medicinal Plants for Anti - Diabetic and Anti - Oxidant Activity on Animal Models".</t>
  </si>
  <si>
    <t>Ms. Usha Kamale</t>
  </si>
  <si>
    <t>D/o Mr. Vyasa Raj K</t>
  </si>
  <si>
    <t>0903PH0836</t>
  </si>
  <si>
    <t>"Development of Spreading Codes Using Gray and Inverse Gray Codes".</t>
  </si>
  <si>
    <t>Dr. K.Jaya Sankar</t>
  </si>
  <si>
    <t>Mr. Chaganti Kotireddy</t>
  </si>
  <si>
    <t>S/o Mr. Nagi Reddy</t>
  </si>
  <si>
    <t>1103PH04A4</t>
  </si>
  <si>
    <t>"Studies on the Inorganic / Organic Nanoparticle Reinforced Fluoropolymer Composites".</t>
  </si>
  <si>
    <t>Dr. D.Shailaja</t>
  </si>
  <si>
    <t>Mr. A.Rama Mohan</t>
  </si>
  <si>
    <t>S/o Mr. Basi Reddy</t>
  </si>
  <si>
    <t>0703PH22A87</t>
  </si>
  <si>
    <t>"Pharmacological Evaluation of Antidiabetic Activity of Selected Indian Medicinal Plants".</t>
  </si>
  <si>
    <t>Dr. K.V.S.R.G.Prasad</t>
  </si>
  <si>
    <t>Ms. Neelima Batta</t>
  </si>
  <si>
    <t>D/o Mr. Venatakrishnaprasad</t>
  </si>
  <si>
    <t>0703PH22A83</t>
  </si>
  <si>
    <t>"Development and Validation of Analytical Methods for the Estimation of Selected Drugs in Pharmaceutical Formulations".</t>
  </si>
  <si>
    <t>Dr. Y.Rajendra Prasad</t>
  </si>
  <si>
    <t>21.08.2015</t>
  </si>
  <si>
    <t>Mr. Shankar S</t>
  </si>
  <si>
    <t>S/o Mr. K. Sanjeevi Rao</t>
  </si>
  <si>
    <t>0803PH1545</t>
  </si>
  <si>
    <t>"Investigation on Various Failure Modes of Epoxy based E-Glass/Carbon Fiber reinforced Polymer Composite Laminates".</t>
  </si>
  <si>
    <t>Dr. H.K.Shivanand</t>
  </si>
  <si>
    <t>Mr. Subrata Kumar Pore</t>
  </si>
  <si>
    <t>S/o Mr. Harisadhan Pore</t>
  </si>
  <si>
    <t>1003PH04A5</t>
  </si>
  <si>
    <t>"Development of N-End Rule Ubiquitin Pathway Inhibitors and Hsp90 Targeted miRNA Delivery System as Novel Anticancer Therapeutics".</t>
  </si>
  <si>
    <t>Dr. Rajkumar Banerjee</t>
  </si>
  <si>
    <t>Mr. Dasireddi Chandra Rao</t>
  </si>
  <si>
    <t>S/o Mr. N.V.Satyanarayana</t>
  </si>
  <si>
    <t>1003PH0435</t>
  </si>
  <si>
    <t>"Total Syntheses of Botryolide-E, Mevinic Acid Analogue,</t>
  </si>
  <si>
    <t>Leiocarpin-C and Development of New Synthetic Methodology".</t>
  </si>
  <si>
    <t>Ms. Rajeswari M</t>
  </si>
  <si>
    <t>D/o Mr. Madalingaiah</t>
  </si>
  <si>
    <t>0703PH0854</t>
  </si>
  <si>
    <t>"Automatic Extraction of Road Network Using Satellite Imagery".</t>
  </si>
  <si>
    <t>Dr. K.S.Gurumurthy</t>
  </si>
  <si>
    <t>Mr. Kosurkar Umesh Balaji</t>
  </si>
  <si>
    <t>S/o Mr. Balaji Sambaji Kosurkar</t>
  </si>
  <si>
    <t>1103PH0415</t>
  </si>
  <si>
    <t>"Studies on Synthesis of Novel Thiazolidin-4-one and 1,2,3-Triazole/Isoxazole Derivatives of Biological Interest and Development of new Methodologies".</t>
  </si>
  <si>
    <t>Dr. Ravindra M Kumbhare</t>
  </si>
  <si>
    <t>Mr. Sambit Nayak</t>
  </si>
  <si>
    <t>S/o Mr. Sarat Chandra Nayak</t>
  </si>
  <si>
    <t>0903PH0499</t>
  </si>
  <si>
    <t>"Palladium Catalyzed Isomerization and Application in Natural Product Synthesis, Studies towards the Synthesis of Dolabelides A-D and &amp; δ-Lactones".</t>
  </si>
  <si>
    <t>Mr. K.Shashidhar Reddy</t>
  </si>
  <si>
    <t>S/o Mr. Balareddy</t>
  </si>
  <si>
    <t>1003PH0723</t>
  </si>
  <si>
    <t>"Coherence Function Method of Detection and Analysis of Fault in Power Transformer Windings".</t>
  </si>
  <si>
    <t>Dr. B.P.Singh</t>
  </si>
  <si>
    <t>Mr. Jabbar Meerjaakhil</t>
  </si>
  <si>
    <t>S/o Mr. Gafaar</t>
  </si>
  <si>
    <t>0903PH0630</t>
  </si>
  <si>
    <t>"Heart Disease Data Classification using Data Mining Techniques".</t>
  </si>
  <si>
    <t>Dr. B.L.Deekshatulu</t>
  </si>
  <si>
    <t>24.08.2015</t>
  </si>
  <si>
    <t>Mr. Chappidi Sreenivasa Rao</t>
  </si>
  <si>
    <t>S/o Mr. Ch. Venkata Subbaiah</t>
  </si>
  <si>
    <t>0703PH0857</t>
  </si>
  <si>
    <t>"Service Differentiated Admission Control for Quality of Service (QoS) Improvement in Wireless Networks".</t>
  </si>
  <si>
    <t>Dr. K.Channa Keshava Reddy</t>
  </si>
  <si>
    <t>Mr. Kommu S Mavo Varakumar</t>
  </si>
  <si>
    <t>S/o Mr. Kommu Anjaneyulu</t>
  </si>
  <si>
    <t>0903PH0656</t>
  </si>
  <si>
    <t>"Parallel Algorithms for Text Matching in Large Databases".</t>
  </si>
  <si>
    <t>Mr. Shyamachandra Prasad G</t>
  </si>
  <si>
    <t>S/o Mr. Laxminarasayya</t>
  </si>
  <si>
    <t>0703PH0616</t>
  </si>
  <si>
    <t>"Multi Swarm Optimization Methodology for Classification of Images".</t>
  </si>
  <si>
    <t>Dr. T.V.Rao</t>
  </si>
  <si>
    <t>Ms. Arjumand Sattar</t>
  </si>
  <si>
    <t>D/o Mr. MD Abdul Sattar</t>
  </si>
  <si>
    <t>0803PH1422</t>
  </si>
  <si>
    <t>"Study of Some Problems of Fluid Dynamics Using Galerkin Method".</t>
  </si>
  <si>
    <t>Dr. Ahmed Waheedullah</t>
  </si>
  <si>
    <t>Mr. R.Raman Goud</t>
  </si>
  <si>
    <t>S/o Mr. R.Bichanna Goud</t>
  </si>
  <si>
    <t>0903PH1537</t>
  </si>
  <si>
    <t>"Formability Analysis of High Tensile and Temperature Resistant Alloy Material at Elevated Temperatures".</t>
  </si>
  <si>
    <t>Dr. K.Eshwara Prasad</t>
  </si>
  <si>
    <t>Ms. Bathula Naga Jyothi</t>
  </si>
  <si>
    <t>D/o Mr. B.Venkatramaiah</t>
  </si>
  <si>
    <t>0603PH0865</t>
  </si>
  <si>
    <t>"Object - Oriented Multispectral Image Analysis and Accuracy Assessment".</t>
  </si>
  <si>
    <t>Mr. Gopinath S</t>
  </si>
  <si>
    <t>S/o Mr. V.Shanmugam</t>
  </si>
  <si>
    <t>0803PH22A1</t>
  </si>
  <si>
    <t>"Development and Validation for Active Pharmaceutical Ingredients in Biological Fluids by LC-MS/MS".</t>
  </si>
  <si>
    <t>Dr. S.P.Dhanabal</t>
  </si>
  <si>
    <t>Dr. M.B.Shankar</t>
  </si>
  <si>
    <t>Ms. Leena Jasmine J S</t>
  </si>
  <si>
    <t>D/o Mr. P John</t>
  </si>
  <si>
    <t>0703PH0846</t>
  </si>
  <si>
    <t>"Classification of Microcalcification and Mass in Digital Mammograms using Contourlet Transform and Support Vector Machine".</t>
  </si>
  <si>
    <t>Dr. S.Baskaran</t>
  </si>
  <si>
    <t>Mr. Mukesh Kumar Das</t>
  </si>
  <si>
    <t>S/o Mr. Satrughna Das</t>
  </si>
  <si>
    <t>0803PH22C9</t>
  </si>
  <si>
    <t>"Development and Evaluation of Polyherbal Extracts for Anti-Oxidant and Anti-Cancer Activities".</t>
  </si>
  <si>
    <t>Dr. G.Srinivasa Rao</t>
  </si>
  <si>
    <t xml:space="preserve">Mr. Sateesha S B                             S/o Mr. Boregowda  </t>
  </si>
  <si>
    <t xml:space="preserve">     0703PH22A9</t>
  </si>
  <si>
    <t>“Development of Osmotic Drug Delivery Systems for Antidiabetic Drugs”.</t>
  </si>
  <si>
    <t>Dr. B. Prakash Rao</t>
  </si>
  <si>
    <t>01.09.2015</t>
  </si>
  <si>
    <t>Mr. A. Sathish Reddy                      S/o Mr. Somi Reddy</t>
  </si>
  <si>
    <t xml:space="preserve">      1003PH0415</t>
  </si>
  <si>
    <t>“Total Synthesis of Diacetylenic Polyols (+)- Oploxyne-B, (-) – Petrosiol-D, (-) – Pana - xjapyne –C and The Securinega Alkaloid (-) – Allonorsecurinine”.</t>
  </si>
  <si>
    <t>Ms. Jupalli Bhavani                                  D/o Mr. J Venkata Rathnam</t>
  </si>
  <si>
    <t xml:space="preserve">  0703PH0763</t>
  </si>
  <si>
    <t>“Performance Analysis of Direct Torgue Controlled Induction Motor Drive Based on Constant Switching Frequeney PWM Schemes”.</t>
  </si>
  <si>
    <t>Dr. D. Subba Rayudu   Dr. J. Amarnath (Late)</t>
  </si>
  <si>
    <t>Ms. Prasanthi D                                  D/o Mr. Krishna Varma  D</t>
  </si>
  <si>
    <t xml:space="preserve">  0903PH2231</t>
  </si>
  <si>
    <t>“Novels Methods to Improve Permeation of Drugs in Transdermal Drug Delivery”.</t>
  </si>
  <si>
    <t>Dr. P.K. Lakshmi</t>
  </si>
  <si>
    <t xml:space="preserve">Mr. Nilanjan Majumder                              S/o  Mr. Ajoy  Majumder </t>
  </si>
  <si>
    <t xml:space="preserve"> 1003PH0484</t>
  </si>
  <si>
    <t>“Multicomponent Approaches for the Stereorelective Synthesis of Sugar Annulated Pyran, Oxazepine, Diazepine and Pyrano Qvinoline Heterocyeles”.</t>
  </si>
  <si>
    <t>Dr. B.V. Subba Reddy</t>
  </si>
  <si>
    <t>Ms. P. Silviya Reeta                                   D/o  Mr. A Pitchi Veda Nyagam</t>
  </si>
  <si>
    <t xml:space="preserve">   1003PH0487</t>
  </si>
  <si>
    <t>“Porphyrin Based Donor- Acceptor Systems and Photorensitizers for Dye Sensitized Solar Cell (DSSC) Applications”.</t>
  </si>
  <si>
    <t>Dr. L. Giribabu</t>
  </si>
  <si>
    <t xml:space="preserve">Ms.  Birudu Vanajakshi                                D/o   Mr. Kotaiah    </t>
  </si>
  <si>
    <t xml:space="preserve"> 0603PH0841</t>
  </si>
  <si>
    <t>“A Novel Approach for Shape Representation and Classification Using Morphological Methods”.</t>
  </si>
  <si>
    <t>Dr.  K  Sri  Rama Krishna</t>
  </si>
  <si>
    <t xml:space="preserve">Mr. G. Vishnu Moorthy                                    S/o Mr. G.  Damodar  </t>
  </si>
  <si>
    <t xml:space="preserve">    0903PH0675</t>
  </si>
  <si>
    <t>“Generation and Representation of Connected Patterns of Images Using New Array Grammar Models”.</t>
  </si>
  <si>
    <t>Dr. V. Vijaya Kumar</t>
  </si>
  <si>
    <t>03.09.2015</t>
  </si>
  <si>
    <t xml:space="preserve">Ms. P.  Kavitha                             D/o  Mr. P. Balaiah </t>
  </si>
  <si>
    <t xml:space="preserve">  0803PH1419</t>
  </si>
  <si>
    <t>“Numerical Study of Magneto Hydrodynamic flow &amp; Heat Transfer of  a Non – Newtonian Power law Fluid with Thermal Radiation and Viscous Dissipation”.</t>
  </si>
  <si>
    <t>Dr. N. Kishan</t>
  </si>
  <si>
    <t xml:space="preserve">Mr. Palle  Ananthareddy               S/o  Mr. Yadireddy        </t>
  </si>
  <si>
    <t>0803PH1417</t>
  </si>
  <si>
    <t>“On Certain R – GCD Sum Functions”.</t>
  </si>
  <si>
    <t>Dr. V. Siva Rama Prasad</t>
  </si>
  <si>
    <t xml:space="preserve">Mr. Vasu Kandati                                     S/o Mr. Ramamurthy  K  </t>
  </si>
  <si>
    <t>0703PH2294</t>
  </si>
  <si>
    <t>“Evaluation of Anti – Inflammatory and Analgesic Activity of Selected Medicinal Plants”.</t>
  </si>
  <si>
    <t>Dr. R. Raja Reddy     Dr. A. Ravindranath</t>
  </si>
  <si>
    <t xml:space="preserve">Mr. Singanaboina  Rajaram                             S/o  Mr. Swamy                         </t>
  </si>
  <si>
    <t>1003PH04A0</t>
  </si>
  <si>
    <t>“Total Syntheses of 4 – Ketoclonostachydiol, Stagonolide E and 6 – Alkylated &amp; - Pyrones”.</t>
  </si>
  <si>
    <t>Dr. K. Suresh Babu</t>
  </si>
  <si>
    <t xml:space="preserve">Ms. Dandu  Sujatha                                   D/o  Mr. Dandu  Venkata Satyanarayana                               </t>
  </si>
  <si>
    <t>0903PH0687</t>
  </si>
  <si>
    <t>“Techniques for Time Varying Data Mining and for Rule Reduction”.</t>
  </si>
  <si>
    <t>Dr. B.L. Deekshstulu</t>
  </si>
  <si>
    <t xml:space="preserve">Mr. Anerbasha Shaik                       S/o Mr. Syedsahib S                 </t>
  </si>
  <si>
    <t>1103PH0418</t>
  </si>
  <si>
    <t>"Synthesis of Pyrazole Based Conjugates as Potential Tubulin Polymerization Inhibitors".</t>
  </si>
  <si>
    <t>10.09.2015</t>
  </si>
  <si>
    <t xml:space="preserve">Mr. Srinivasan A K                       S/o Mr. Kaliyaperumal   </t>
  </si>
  <si>
    <t>0703PH0422</t>
  </si>
  <si>
    <t>"Development of New Synthetic Methodology for Vinyl Ester,Benzazepine and Synthesis of Biologically Active Natural Products".</t>
  </si>
  <si>
    <t>Dr. Shyamapada Banerjee</t>
  </si>
  <si>
    <t xml:space="preserve">Mr. Santhosh Kumar Reddy M                  S/o Mr.Premaker Reddy </t>
  </si>
  <si>
    <t>1103PH0428</t>
  </si>
  <si>
    <t xml:space="preserve">"Chemistry of 4H-Pyrans : Synthesis, Atypical Reactivity and Biological Profile of Novel Pyran Derivatives".   </t>
  </si>
  <si>
    <t>Dr. A  Manjula</t>
  </si>
  <si>
    <t>Mr. Devasish Pal</t>
  </si>
  <si>
    <t>S/o Mr. Biswatosh Pal</t>
  </si>
  <si>
    <t>410654 CS/PH</t>
  </si>
  <si>
    <t>“An Intelligent Secure Method of Text Data Transmission Using Language Complexity”.</t>
  </si>
  <si>
    <t>14.09.2015</t>
  </si>
  <si>
    <t>Ms. G Syamala</t>
  </si>
  <si>
    <t>D/o Mr. V.Govindarajan</t>
  </si>
  <si>
    <t>0803PH2219</t>
  </si>
  <si>
    <t>Dr. M.Ramanathan</t>
  </si>
  <si>
    <t>Ms. M.Kiranmai</t>
  </si>
  <si>
    <t>D/o Mr. Krishna Rao</t>
  </si>
  <si>
    <t>0903PH2238</t>
  </si>
  <si>
    <t>Dr. C.B.Mahendra Kumar</t>
  </si>
  <si>
    <t>Dr. Mohammed Ibrahim</t>
  </si>
  <si>
    <t>Ms. Myneni Madhubala</t>
  </si>
  <si>
    <t>D/o Mr. Poornachandrarao</t>
  </si>
  <si>
    <t>0903PH0618</t>
  </si>
  <si>
    <t>"Study of Image Identification and Optimistic Feature Extraction for Image Mining".</t>
  </si>
  <si>
    <t>Dr. M.Seetha</t>
  </si>
  <si>
    <t>Ms. P A Harsha Vardhini</t>
  </si>
  <si>
    <t>D/o Mr. P.Ramamohanraju</t>
  </si>
  <si>
    <t>0703PH0858</t>
  </si>
  <si>
    <t>"High Performance and Reconfigurable On-chip Sigma Delta ADC Architecture for Next Generation FPGA Applications".</t>
  </si>
  <si>
    <t>Dr. M.Madhavi Latha</t>
  </si>
  <si>
    <t>15.09.2015</t>
  </si>
  <si>
    <t>Mr. Suryakant</t>
  </si>
  <si>
    <t>S/o Mr. Bandappa</t>
  </si>
  <si>
    <t>0703PH2269</t>
  </si>
  <si>
    <t>"Studies on a New Plant Resin Polymer for Controlled Release of Selected Anti-inflammatory Drugs”.</t>
  </si>
  <si>
    <t>Dr. K.P.R.Chowdary</t>
  </si>
  <si>
    <t>Mr. V Ramesh M</t>
  </si>
  <si>
    <t>S/o Mr. Venugopal</t>
  </si>
  <si>
    <t>0703PH0721</t>
  </si>
  <si>
    <t>“Optimal Location of SVC &amp; IPFC in an Electrical Power System”</t>
  </si>
  <si>
    <t>Ms. Shikha Rathore</t>
  </si>
  <si>
    <t>D/o Mr. Balwant Singh Rathore</t>
  </si>
  <si>
    <t>0903PH1717</t>
  </si>
  <si>
    <t>"A Laser Study on Clinical Medicine".</t>
  </si>
  <si>
    <t>Mr. B.Premkumar</t>
  </si>
  <si>
    <t>S/o Mr. Balasekar</t>
  </si>
  <si>
    <t>1003PH2214</t>
  </si>
  <si>
    <t>"A Study on Profile, Treatment Outcomes and Methotrexate Pharmacogenetics in Rheumatoid Arthritis".</t>
  </si>
  <si>
    <t>Dr. M.Srinivasa Murthy</t>
  </si>
  <si>
    <t>16.09.2015</t>
  </si>
  <si>
    <t>Ms. Nazima Siddiqui</t>
  </si>
  <si>
    <t>D/o Mr. A M S Siddiqui</t>
  </si>
  <si>
    <t>0803PH1715</t>
  </si>
  <si>
    <t>"Studies on Physical Properties of Some Edible and Medicinal Oils".</t>
  </si>
  <si>
    <t>Dr. Adeel Ahmed</t>
  </si>
  <si>
    <t>21.09.2015</t>
  </si>
  <si>
    <t>Ms. Babitha S</t>
  </si>
  <si>
    <t>D/o Mr. Sreenivasamurthy</t>
  </si>
  <si>
    <t>0803PH2292</t>
  </si>
  <si>
    <t>"Investigation on Antioxidant and Hepatoprotective Potential of Medicinal Plants".</t>
  </si>
  <si>
    <t>Dr. David B Anji</t>
  </si>
  <si>
    <t>Mr. Rajeshwar Reddy G</t>
  </si>
  <si>
    <t>S/o Mr. Mohan Reddy G</t>
  </si>
  <si>
    <t>0903PH0414</t>
  </si>
  <si>
    <t>"Development of New Methodologies for the Synthesis of Biologically Active Poly Substituted Pyrroles and Quinazoline Derivatives".</t>
  </si>
  <si>
    <t>Dr. Suju C Joseph</t>
  </si>
  <si>
    <t>Ms. R.Srilatha</t>
  </si>
  <si>
    <t>D/o Mr. Rami Reddy</t>
  </si>
  <si>
    <t>0903PH1413</t>
  </si>
  <si>
    <t>"Some Mathematical Aspects on Syn-Ecology".</t>
  </si>
  <si>
    <t>Mr. Manoj Kumar</t>
  </si>
  <si>
    <t>S/o Mr. M.Venugopal</t>
  </si>
  <si>
    <t>0603PH0849</t>
  </si>
  <si>
    <t>"Real Time Optical Logical Controller Using Fuzzy System".</t>
  </si>
  <si>
    <t>Dr. G.R.Udupi</t>
  </si>
  <si>
    <t>Mr. M.Venkata Ramana</t>
  </si>
  <si>
    <t>S/o Mr. Ramaswamy</t>
  </si>
  <si>
    <t>0903PH1518</t>
  </si>
  <si>
    <t>Dr. D.Hanumanth Rao</t>
  </si>
  <si>
    <t>Ms. Komperla Aparna</t>
  </si>
  <si>
    <t>0803PH08A33</t>
  </si>
  <si>
    <t>"Algorithms for Traffic Grooming in Optical Networks".</t>
  </si>
  <si>
    <t>Dr. M.N.Giriprasad</t>
  </si>
  <si>
    <t>Mr. Mojtaba Gholamian</t>
  </si>
  <si>
    <t>S/o Mr. Gholamali</t>
  </si>
  <si>
    <t>1003PH1502</t>
  </si>
  <si>
    <t>"Flow Pattern and Performance Analysis of Squirrel Cage Fans for Different Inlet Parameters Using Experimental and Numerical Methods".</t>
  </si>
  <si>
    <t>Dr. P.Bhramara</t>
  </si>
  <si>
    <t>Mr. P. Satyanarayana</t>
  </si>
  <si>
    <t>S/o Mr. Venka Goud</t>
  </si>
  <si>
    <t>1103PH0421</t>
  </si>
  <si>
    <t>Asymmetric Hydrogenation and C-C, C-N Bond Formation Reactions by Using Noble Metal Catalysts</t>
  </si>
  <si>
    <t>Mr. Jegadish Kumar K.J</t>
  </si>
  <si>
    <t>S/o Mr. K Jeyaprakash</t>
  </si>
  <si>
    <t>0703PH0818</t>
  </si>
  <si>
    <t>"Investigation and Analysis of Cryptography Techniques for wireless Sensor Networks".</t>
  </si>
  <si>
    <t>Dr. Chenna Keshava Reddy</t>
  </si>
  <si>
    <t>Dr. S.Salivahanan</t>
  </si>
  <si>
    <t>29.09.2015</t>
  </si>
  <si>
    <t>Mr. B. Samuel Thavamani</t>
  </si>
  <si>
    <t>S/o Mr. T. Benson Stanley</t>
  </si>
  <si>
    <t>0803PH22B7</t>
  </si>
  <si>
    <t>Isolation, Characterization and Pharmacological Evaluation of Menispermaceae Plants</t>
  </si>
  <si>
    <t>Dr. Molly Mathew</t>
  </si>
  <si>
    <t>Dr. S P Dhanabal</t>
  </si>
  <si>
    <t>Mr. Gandela Ramana</t>
  </si>
  <si>
    <t>S/o Mr. Kistaiah</t>
  </si>
  <si>
    <t>410710EE/PH</t>
  </si>
  <si>
    <t>"Development of Controllers for Reactive Power Scheduling for Improvement of Voltage Security".</t>
  </si>
  <si>
    <t>Dr. B.V.Sankar Ram</t>
  </si>
  <si>
    <t>01.10.2015</t>
  </si>
  <si>
    <t>Mr. G. Nageswara Reddy</t>
  </si>
  <si>
    <t>S/o Mr. G. Kollai Reddy</t>
  </si>
  <si>
    <t>0703PH0764</t>
  </si>
  <si>
    <t>"Analysis of Economic Load Dispatch of Power System with Practical Constraints in the Presence of FACTS Controllers".</t>
  </si>
  <si>
    <t>Dr. S.S.Dash</t>
  </si>
  <si>
    <t>Dr. R. Siva Nagaraju</t>
  </si>
  <si>
    <t>Mr. Adapa Venakta Paramkusam</t>
  </si>
  <si>
    <t>S/o Mr. A.Satyanarayana</t>
  </si>
  <si>
    <t>0903PH0844</t>
  </si>
  <si>
    <t>"Multi-layer Frame Reference Motion Estimation Algorithm for Video Coding".</t>
  </si>
  <si>
    <t>Dr. V.S.K. Reddy</t>
  </si>
  <si>
    <t>Mr. Vishvnath Pratap Gupta</t>
  </si>
  <si>
    <t>S/o Mr. Juggi Lal Gupta</t>
  </si>
  <si>
    <t>0803PH22A47</t>
  </si>
  <si>
    <t>"Establishment of Quality Control Parameters and Techniques for Some Herbal Formulations".</t>
  </si>
  <si>
    <t>Ms. Radhika Laghuvarapu</t>
  </si>
  <si>
    <t>D/o Mr. Narsimha Rao</t>
  </si>
  <si>
    <t>1003PH0465</t>
  </si>
  <si>
    <t>Mr. Pothukuchi V D Prasad</t>
  </si>
  <si>
    <t>S/o Mr. Gowtameswara Sarma</t>
  </si>
  <si>
    <t>0703PH1549</t>
  </si>
  <si>
    <t>Mr. Arunabha Mallik</t>
  </si>
  <si>
    <t>S/o Mr. Binoy Bhusan Mallik</t>
  </si>
  <si>
    <t>0903PH22A61</t>
  </si>
  <si>
    <t>Dr. Satish Nayak</t>
  </si>
  <si>
    <t>Mr. Faheem Ahmed Khan</t>
  </si>
  <si>
    <t>S/o Mr. Abdul Basheer Khan</t>
  </si>
  <si>
    <t>0803PH0732</t>
  </si>
  <si>
    <t>Characterization of Performance of Paper and Pressboard Insulation Under Copper Corrosion</t>
  </si>
  <si>
    <t>Dr. J Sundara Rajan</t>
  </si>
  <si>
    <t>Ms. Priyadarshini Sayala</t>
  </si>
  <si>
    <t>D/o Mr. S. Venkateswararao</t>
  </si>
  <si>
    <t>1003PH0498</t>
  </si>
  <si>
    <t>“Copper Catalyzed C-C, C-N and C-O Coupling Reactions”.</t>
  </si>
  <si>
    <t>Ms. Deepti Bandarupalui</t>
  </si>
  <si>
    <t>D/o Mr. Jagan Mohana Rao B</t>
  </si>
  <si>
    <t>0803PH2266</t>
  </si>
  <si>
    <t>“Evaluation of Selected Indigenous Medicinal Plants for Wound Healing Activity and Antioxidant Potential”.</t>
  </si>
  <si>
    <t>Dr. Santhrani Thakur</t>
  </si>
  <si>
    <t>Dr. P.Srinivasa Babu</t>
  </si>
  <si>
    <t>03.10.2015</t>
  </si>
  <si>
    <t>Mr. Anchula Sathish</t>
  </si>
  <si>
    <t>S/o Mr. A J Purushotham</t>
  </si>
  <si>
    <t>0803PH08A46</t>
  </si>
  <si>
    <t>“Efficient Technique to Minimize Dynamic Power and Crosstalk Delay on On-Chip Data Bus in Deep Submicron Technology”.</t>
  </si>
  <si>
    <t>Dr. K. Lal Kishore</t>
  </si>
  <si>
    <t>Mr. S Shahe Mahammad</t>
  </si>
  <si>
    <t>S/o Mr. S Mastan Saheb</t>
  </si>
  <si>
    <t>0703PH2214</t>
  </si>
  <si>
    <t>“Studies on Characterization &amp; Evaluation of Polyelectrolyte Complexation of Natural Polysaccharides for the Development of Controlled Drug Delivery Systems”.</t>
  </si>
  <si>
    <t>Dr. C.Madhusudhan Chetty</t>
  </si>
  <si>
    <t>Mr. Srinivasareddy N</t>
  </si>
  <si>
    <t>S/o Mr. Veera Reddy N</t>
  </si>
  <si>
    <t>0703PH0473</t>
  </si>
  <si>
    <t>“Synthesis and Characterization of Hetero Cyclic Compounds via Biginelli, Beckmann Reactions by Using New Methodologies”.</t>
  </si>
  <si>
    <t>05.10.2015</t>
  </si>
  <si>
    <t>Mr. Jagadeesh T</t>
  </si>
  <si>
    <t>S/o Mr. Thipperudraiah</t>
  </si>
  <si>
    <t>0703PH2253</t>
  </si>
  <si>
    <t>“Development and Evaluation of Novel Multiparticulate Control Drug Delivery Systems”.</t>
  </si>
  <si>
    <t>Dr. Bala Ramesha Chary</t>
  </si>
  <si>
    <t>Mr.  Pandurangam Tadika</t>
  </si>
  <si>
    <t>S/o Mr.  Vital</t>
  </si>
  <si>
    <t>0903PH0438</t>
  </si>
  <si>
    <t>Synthetic Approaches for Rhoiptelol B, Z-isomer of Cytospolide E, Spirofungins A, B and Development of Novel Methodologies</t>
  </si>
  <si>
    <t>Dr. J. S. Yadav</t>
  </si>
  <si>
    <t>Mr. Moka Kondalu</t>
  </si>
  <si>
    <t>S/o Mr.  Nelabaludu</t>
  </si>
  <si>
    <t>0903PH0711</t>
  </si>
  <si>
    <t>Estimation of Transient Over Voltages Under Various Line Fault Conditions with respect to Various Gas Insulated Substations (132kV, 220kV, 400kV).</t>
  </si>
  <si>
    <t>Dr. P. S. Subramanyam</t>
  </si>
  <si>
    <t>Mr. Thalluru Anilkumar</t>
  </si>
  <si>
    <t>S/o Mr.  Eswaraiah</t>
  </si>
  <si>
    <t>0903PH0762</t>
  </si>
  <si>
    <t>Design of a Controller for Optimal Load Frequency Control of Multi -Area Power Systems in a Deregulated Environment.</t>
  </si>
  <si>
    <t>Dr. N. V. Ramana</t>
  </si>
  <si>
    <t>Mr. Srinivasakishore Babu Y</t>
  </si>
  <si>
    <t>S/o Mr. Stanaka Babu Yadlapati</t>
  </si>
  <si>
    <t>0803PH0777</t>
  </si>
  <si>
    <t>“Improved Techniques for Direct Torque Control of Induction Motors”.</t>
  </si>
  <si>
    <t>08.10.2015</t>
  </si>
  <si>
    <t>Mr. Mallinath Navindgi</t>
  </si>
  <si>
    <t>S/o Mr. Chanabasappa</t>
  </si>
  <si>
    <t>0803PH1578</t>
  </si>
  <si>
    <t>“Experimental Investigations to Improve the Performance and Emissions Characteristics of Different Vegetable Oils in a Direct Injection Compression Ignition Engine”.</t>
  </si>
  <si>
    <t>Dr. Maheswar Dutta</t>
  </si>
  <si>
    <t>Mr. Salagrama Surya Narayana</t>
  </si>
  <si>
    <t>S/o Mr. S Surya Narayana Murty</t>
  </si>
  <si>
    <t>410843EC/PH</t>
  </si>
  <si>
    <t>“Automatic Detection of Type and Class of Noise in Noisy Gray Scale Images and Filtering in Spatial Domain”.</t>
  </si>
  <si>
    <t>Dr. B.L. Deekshatulu</t>
  </si>
  <si>
    <t>09.10.2015</t>
  </si>
  <si>
    <t>Mr. Sambasivarao Naraboina</t>
  </si>
  <si>
    <t>S/o Mr. Mallikarjunarao</t>
  </si>
  <si>
    <t>0803PH0740</t>
  </si>
  <si>
    <t>“Analysis of Certain Power System Issues Using FACTS Devices Based on the Optimal Location Methods in a Deregulated Power System”.</t>
  </si>
  <si>
    <t>Dr. V. Purnachandra Rao</t>
  </si>
  <si>
    <t>Mr. Kirankumar Chakka</t>
  </si>
  <si>
    <t>S/o Mr. Gurunadham</t>
  </si>
  <si>
    <t>1003PH0433</t>
  </si>
  <si>
    <t>“Design, Synthesis and Cation Sensing Applications of Ferrocenyl Pyrazolines”.</t>
  </si>
  <si>
    <t>Dr. Rajiv Thivedi</t>
  </si>
  <si>
    <t>14.10.2015</t>
  </si>
  <si>
    <t>Ms. Lalit Lata Jha</t>
  </si>
  <si>
    <t>D/o Mr. Adya Charan Jha</t>
  </si>
  <si>
    <t>0803PH22B3</t>
  </si>
  <si>
    <t>“Transgenic Plants as Bioreactors for Production of Useful Protein Based Pharmaceuticals”.</t>
  </si>
  <si>
    <t>Ms. G V V Lakshmi Pediredla</t>
  </si>
  <si>
    <t>D/o Mr. Sri Hari</t>
  </si>
  <si>
    <t>1103PH0411</t>
  </si>
  <si>
    <t>“Gold(I)-Catalyzed Double Addition of Bis-Nucleophiles on to Alkynes for the Synthesis of Nitrogen Containing Heterocycles”.</t>
  </si>
  <si>
    <t>Dr. Nitin T Patil</t>
  </si>
  <si>
    <t>06.10.2015</t>
  </si>
  <si>
    <t>Mr. Shailesh Subhashrao Racharlawar</t>
  </si>
  <si>
    <t>S/o Mr. Subhash Shankarrao Racharlawar</t>
  </si>
  <si>
    <t>1003PH0494</t>
  </si>
  <si>
    <t>“Heterocyclization and Palladacyclization of Substituted Propargyl Imines: Synthesis and Reactivity”.</t>
  </si>
  <si>
    <t>Dr. Pravin R Likhar</t>
  </si>
  <si>
    <t>Mr. K. Praveen Kumar</t>
  </si>
  <si>
    <t>S/o Mr. K. Dhanamjaya Pillai</t>
  </si>
  <si>
    <t>1103PH0412</t>
  </si>
  <si>
    <t>“Design and Green Synthesis of Small Hybrid Molecules : Targeting Hypertension and Associated Diseases”.</t>
  </si>
  <si>
    <t>Dr. R. Narender</t>
  </si>
  <si>
    <t>13.10.2015</t>
  </si>
  <si>
    <t>Mr. J. Jaslin Edward</t>
  </si>
  <si>
    <t>S/o Mr. E Justus Oliver</t>
  </si>
  <si>
    <t>0803PH22A32</t>
  </si>
  <si>
    <t>Dr. V. Padmaja</t>
  </si>
  <si>
    <t>Mr. G. Venkata Ramana Sagar</t>
  </si>
  <si>
    <t>S/o Mr. G. Chandrayudu</t>
  </si>
  <si>
    <t>0803PH08A54</t>
  </si>
  <si>
    <t>“Design of Artificial Neural Network Architecture and Connection Weights Using Evolutionary Algorithms”.</t>
  </si>
  <si>
    <t>Dr. K. Anitha Sheela</t>
  </si>
  <si>
    <t>15.10.2015</t>
  </si>
  <si>
    <t>Mr. Kannur Dayanand Mukund</t>
  </si>
  <si>
    <t>S/o Mr. Kannur Mukund Dattatraya</t>
  </si>
  <si>
    <t>0803PH2295</t>
  </si>
  <si>
    <t>“Pharmacognostical Investigation and Evaluation of Adaptogenic &amp; Antihyperlipidemic Activity of Indian Medicinal Plants”.</t>
  </si>
  <si>
    <t>Dr. K.R.Khandelwal</t>
  </si>
  <si>
    <t>Mr. S. Rajesh Kumar</t>
  </si>
  <si>
    <t>S/o Mr. S. Ashok Kumar</t>
  </si>
  <si>
    <t>0903PH0488</t>
  </si>
  <si>
    <t>“Studies on Preparation and Characterization of Polybenzoxazine Blends and Composites for High Performance Applications”.</t>
  </si>
  <si>
    <t>Dr. S. Krishna Mohan</t>
  </si>
  <si>
    <t>Mr. Anubhab Mukherjee</t>
  </si>
  <si>
    <t>S/o Mr. Samares Mukherjee</t>
  </si>
  <si>
    <t>1003PH0420</t>
  </si>
  <si>
    <t>“Structure - Activity Studies on Cationic Lipid Mediated RNA - Interference &amp; Mechanistic Investigation of Plasmid DNA Nuclear Import in Lipofection”.</t>
  </si>
  <si>
    <t>Dr. Arabinda Chaudhari</t>
  </si>
  <si>
    <t>16.10.2015</t>
  </si>
  <si>
    <t>Mr. Gummadi Srinivasarao</t>
  </si>
  <si>
    <t>S/o Mr. Janardanarao</t>
  </si>
  <si>
    <t>0803PH0760</t>
  </si>
  <si>
    <t>“Control Strategies for Enhancement of Voltage Quality and Optimization of Distributed Generating Units”.</t>
  </si>
  <si>
    <t>Dr. Y.P.Obulesh</t>
  </si>
  <si>
    <t>Mr. Ch. Lakshmi Narayana</t>
  </si>
  <si>
    <t>S/o Mr. Venkata Subba Rao</t>
  </si>
  <si>
    <t>0410413C/PH</t>
  </si>
  <si>
    <t>“Development of Novel Liquid Chromatography Methods for Pharmaceutical Compounds Using Various Detection Techniques”.</t>
  </si>
  <si>
    <t>Dr. D. Subramanyam</t>
  </si>
  <si>
    <t>Ms. S. Anubala</t>
  </si>
  <si>
    <t>D/o Mr. R. Sekar</t>
  </si>
  <si>
    <t>0903PH0416</t>
  </si>
  <si>
    <t>“Studies on Development and Validation of New Analytical Methods for Some Pharmaceuticals and Herbal Products”.</t>
  </si>
  <si>
    <t>Dr. K. Nagaiah</t>
  </si>
  <si>
    <t>17.10.2015</t>
  </si>
  <si>
    <t>Mr. R. Sureshkumar</t>
  </si>
  <si>
    <t>S/o Mr. C. Ramdoss</t>
  </si>
  <si>
    <t>0803PH22A88</t>
  </si>
  <si>
    <t xml:space="preserve">“Impurities in Active Pharmaceuticals : Selective Quantification by Quality by Design Approach”.  </t>
  </si>
  <si>
    <t>Dr. M K Srinivasu</t>
  </si>
  <si>
    <t>Mr. Lovleen Kumar Garg</t>
  </si>
  <si>
    <t>S/o Mr. Mahesh Chandra Garg</t>
  </si>
  <si>
    <t>0803PH0461</t>
  </si>
  <si>
    <t>“Development of Chromatographic Methods Using Quality by Design (QbD) Principles”.</t>
  </si>
  <si>
    <t>Dr. T. Krishna Murthy</t>
  </si>
  <si>
    <t>Ms. Chandrakala Ummadisetti</t>
  </si>
  <si>
    <t>D/o Mr. U. Krishna</t>
  </si>
  <si>
    <t>1003PH04A9</t>
  </si>
  <si>
    <t>“Synthesis of Glycerol - Based Crown Ethers and Dendrimers and Applications of Glycerol - Based Carbon Acid Catalyst”.</t>
  </si>
  <si>
    <t>Dr. B L A Prabhavathi Devi</t>
  </si>
  <si>
    <t>Mr. Sapram Seshaphani</t>
  </si>
  <si>
    <t>S/o Mr. S. Kamakshaiah</t>
  </si>
  <si>
    <t>1003PH0526</t>
  </si>
  <si>
    <t>“Experimental Studies on High Strength Hybrid Fibre Reinforced Self Compacting Concrete of M100 Grade”.</t>
  </si>
  <si>
    <t>Dr. T. Seshadri Sekhar</t>
  </si>
  <si>
    <t>19.10.2015</t>
  </si>
  <si>
    <t>Mr. MD Sadak Ali Khan</t>
  </si>
  <si>
    <t>S/o Mr. Jaffar Khan</t>
  </si>
  <si>
    <t>0903PH1549</t>
  </si>
  <si>
    <t xml:space="preserve"> “Investigation of Magneto Rheological Fluid Damper Used for Semi-Active Vibration Control”.</t>
  </si>
  <si>
    <t>Dr. Suresh Akella</t>
  </si>
  <si>
    <t>Mr. Qutubuddin S M</t>
  </si>
  <si>
    <t>S/o Mr. Latifuddin</t>
  </si>
  <si>
    <t>0603PH1556</t>
  </si>
  <si>
    <t>“Some Investigations into the Effect of Ergonomical Factors in the Design of Work Environment and Equipment for Higher Productivity”.</t>
  </si>
  <si>
    <t>Dr. S S Hebbal</t>
  </si>
  <si>
    <t>Dr. ACS Kumar</t>
  </si>
  <si>
    <t>Mr. Maganti N Venkataramesh</t>
  </si>
  <si>
    <t>S/o Mr. M Venkatrao</t>
  </si>
  <si>
    <t>0903PH1544</t>
  </si>
  <si>
    <t>“Free Vibration Analysis of Functionally - Graded Material Beams”.</t>
  </si>
  <si>
    <t>Dr. N. Mohan Rao</t>
  </si>
  <si>
    <t>Mr. S V N Manikumar J</t>
  </si>
  <si>
    <t>S/o Mr. Venkataratnam</t>
  </si>
  <si>
    <t>0803PH1423</t>
  </si>
  <si>
    <t>“Hospital Resources Allocation Models through Operations Research”.</t>
  </si>
  <si>
    <t>Dr. G. Ravindra Babu</t>
  </si>
  <si>
    <t>23.10.2015</t>
  </si>
  <si>
    <t>Mr. Sandeep Mohanty</t>
  </si>
  <si>
    <t>S/o Mr. Suprasana Mohanty</t>
  </si>
  <si>
    <t>0703PH0461</t>
  </si>
  <si>
    <t>“Synthesis of Thiazolidinedione Derivatives”.</t>
  </si>
  <si>
    <t>Dr. Arun Chandra Karmakar</t>
  </si>
  <si>
    <t>28.10.2015</t>
  </si>
  <si>
    <t>Ms. Naraparaju Swathi</t>
  </si>
  <si>
    <t>D/o Mr. N Kondalarao</t>
  </si>
  <si>
    <t>0703PH2238</t>
  </si>
  <si>
    <t>“Synthesis of Thiazolidinedione Analogues and their Evaluation for Antidiabetic Activity”.</t>
  </si>
  <si>
    <t>Dr. K. Satyanarayana</t>
  </si>
  <si>
    <t>29.10.2015</t>
  </si>
  <si>
    <t>Ms. Damineni Saritha</t>
  </si>
  <si>
    <t>D/o Mr. D Rambabu</t>
  </si>
  <si>
    <t>0903PH2294</t>
  </si>
  <si>
    <t>“Development of Self Emulsifying Drug Delivery System (SEDDS) for Poorly Soluble Drugs”.</t>
  </si>
  <si>
    <t>Dr. R. Nagaraju</t>
  </si>
  <si>
    <t>30.10.2015</t>
  </si>
  <si>
    <t>Mr. Srinivasa Rao Katepalli</t>
  </si>
  <si>
    <t>S/o Mr. Nagabhushanam K</t>
  </si>
  <si>
    <t>0703PH1714</t>
  </si>
  <si>
    <t>“Trace Elemental Analysis Using Proton Induced X-Ray Emission (PIXE) Technique”.</t>
  </si>
  <si>
    <t>Mr. Kataiah G S</t>
  </si>
  <si>
    <t>S/o Mr. Sannaiah</t>
  </si>
  <si>
    <t>0803PH1587</t>
  </si>
  <si>
    <t>Dr. D P Girish</t>
  </si>
  <si>
    <t>Ms. Boinane Mamatha</t>
  </si>
  <si>
    <t>D/o Mr. Boinane Somireddy</t>
  </si>
  <si>
    <t>0903PH1711</t>
  </si>
  <si>
    <t>“Investigation of Electrical Properties of Bismuth Layered Piezoelectric Ceramics”.</t>
  </si>
  <si>
    <t>Dr. P. Sarah</t>
  </si>
  <si>
    <t>Dr. T. Radhakrishna</t>
  </si>
  <si>
    <t>Ms. Kavitha S</t>
  </si>
  <si>
    <t>D/o Mr. Srinivas M</t>
  </si>
  <si>
    <t>1003PH2201</t>
  </si>
  <si>
    <t>“Formulation and Evaluation of Controlled Drug Delivery Systems Containing Anti-Diabetic and Anti-Inflammatory Drugs Using Natural Excipient and its Semi-Synthetic Derivatives”.</t>
  </si>
  <si>
    <t>Dr. G. Krishna Mohan</t>
  </si>
  <si>
    <t>Mr. Bhupeshkumar Namdeti</t>
  </si>
  <si>
    <t>S/o Mr. Nanchari</t>
  </si>
  <si>
    <t>0703PH0911</t>
  </si>
  <si>
    <t>“Design and Analysis of MPPT for PV Arrays Using Fuzzy Controller in Close Cooperation with Fuzzy Cognitive Networks”.</t>
  </si>
  <si>
    <t>Dr. K. Vijaya Kumar Reddy</t>
  </si>
  <si>
    <t>04.11.2015</t>
  </si>
  <si>
    <t>Ms. Vaidana Lakshmi Prasanna</t>
  </si>
  <si>
    <t>D/o Mr. V. Mallikharjuna Rao</t>
  </si>
  <si>
    <t>0703PH1014</t>
  </si>
  <si>
    <t>“Woman in the Novels of Nayanatara Sahgal - A Critical Appraisal”.</t>
  </si>
  <si>
    <t>Dr. P. Eliah</t>
  </si>
  <si>
    <t>06.11.2015</t>
  </si>
  <si>
    <t>Ms. Vemaraju Sudha</t>
  </si>
  <si>
    <t>D/o Mr. V. Sarweswara Rao</t>
  </si>
  <si>
    <t>0903PH1321</t>
  </si>
  <si>
    <t>MGT</t>
  </si>
  <si>
    <t>“Customers’ Perception on Retail Format Choice and Patronage Loyalty Towards Manufacturer and Store Brands at Hyderabad with Special Emphasis on Jeans Wear Retailing”.</t>
  </si>
  <si>
    <t>Dr. B. Kinnera Murthy</t>
  </si>
  <si>
    <t>Mr. N. Ravinder Reddy</t>
  </si>
  <si>
    <t>S/o Mr. N. Narasimha Reddy</t>
  </si>
  <si>
    <t>1103PH1538</t>
  </si>
  <si>
    <t>“Optimization and Development of Prediction Models for Friction Stir Welding Using Specially Designed Tool on Aluminium Alloys (Al 6082 T6)”.</t>
  </si>
  <si>
    <t>09.11.2015</t>
  </si>
  <si>
    <t>Mr. Nageswara Rao Balaga</t>
  </si>
  <si>
    <t>0803PH1564</t>
  </si>
  <si>
    <t>“Analysis and Performance of a Diesel Engine by Using Dual Fuels”.</t>
  </si>
  <si>
    <t>Dr. B. Sudheer Prem Kumar</t>
  </si>
  <si>
    <t>Mr. Bande Lakshmanaswami</t>
  </si>
  <si>
    <t>S/o Mr. Dharma Raju</t>
  </si>
  <si>
    <t>0803PH1526</t>
  </si>
  <si>
    <t>“Investigations on Performance Evaluation of 4 Stroke - DI Diesel Engine Under Cold Starting Conditions”.</t>
  </si>
  <si>
    <t>Mr. Arun P C</t>
  </si>
  <si>
    <t>S/o Mr. Chandrashekharappa P A</t>
  </si>
  <si>
    <t>0803PH04A7</t>
  </si>
  <si>
    <t>“Synthesis of Fused Heterocyclic Compounds as Novel PTP1B Inhibitors”.</t>
  </si>
  <si>
    <t>Dr. Sangamesh E Badiger</t>
  </si>
  <si>
    <t>13.11.2015</t>
  </si>
  <si>
    <t>Mr. Paluru Shabarish</t>
  </si>
  <si>
    <t>S/o Mr. P Satya Narayana</t>
  </si>
  <si>
    <t>1003PH1555</t>
  </si>
  <si>
    <t>“Development of Prediction Models for Surface Roughness”.</t>
  </si>
  <si>
    <t>Mr. M. Rama Prasad Reddy</t>
  </si>
  <si>
    <t>S/o Mr. M Rama Chandra Reddy</t>
  </si>
  <si>
    <t>0803PH0746</t>
  </si>
  <si>
    <t>“Space Vector Based PWM Techniques for Vector Controlled Induction Motor Drives to Achieve Superior Performance”.</t>
  </si>
  <si>
    <t>Dr. B. Brahmaiah</t>
  </si>
  <si>
    <t>Dr. T. Brahmananda Reddy</t>
  </si>
  <si>
    <t>16.11.2015</t>
  </si>
  <si>
    <t>Mr. Chitmella Gouri Shanker</t>
  </si>
  <si>
    <t>S/o Mr. Narayana</t>
  </si>
  <si>
    <t>02263CHE</t>
  </si>
  <si>
    <t>“Studies on the Interaction of Some Substituted Benzimidazoles with Bivalent Metal Ions in Presence of Amino Acids”.</t>
  </si>
  <si>
    <t>Dr. Devadas Manwaal</t>
  </si>
  <si>
    <t>17.11.2015</t>
  </si>
  <si>
    <t>Ms. G. Geethanjali</t>
  </si>
  <si>
    <t>D/o Mr. G. Suryanarayana</t>
  </si>
  <si>
    <t>1003PH0444</t>
  </si>
  <si>
    <t>“Studies on Biolubricant Base Stocks and Additives Developed from Vegetable Oils”.</t>
  </si>
  <si>
    <t>Dr. R B N Prasad</t>
  </si>
  <si>
    <t>18.11.2015</t>
  </si>
  <si>
    <t>Mr. Mohamed Shuaib</t>
  </si>
  <si>
    <t>S/o Mr. Mohamed Yassin</t>
  </si>
  <si>
    <t>0803PH0741</t>
  </si>
  <si>
    <t>“Analysis of Radial Distribution System for Loss Minimization Using Artificial Intelligence Techniques”.</t>
  </si>
  <si>
    <t>21.11.2015</t>
  </si>
  <si>
    <t>Ms. Sharadha R</t>
  </si>
  <si>
    <t>D/o Mr. Radhakrishnan R</t>
  </si>
  <si>
    <t>0903PH2293</t>
  </si>
  <si>
    <t>“Evaluation of Selected Plants and Oils for Nootropic activity”.</t>
  </si>
  <si>
    <t>Ms. Madhavi Gudavalli</t>
  </si>
  <si>
    <t>D/o Mr. Sambasivarao Gudavalli</t>
  </si>
  <si>
    <t>1103PH06A26</t>
  </si>
  <si>
    <t>“A Novel Approach for an Accurate Person Authentication through Multimodal Biometric System”.</t>
  </si>
  <si>
    <t>Dr. D. Srinivasa Kumar</t>
  </si>
  <si>
    <t>Dr. S. Viswanadha Raju</t>
  </si>
  <si>
    <t>Mr. Sajal Kumar Jha</t>
  </si>
  <si>
    <t>S/o Mr. Phakir Chandra Jha</t>
  </si>
  <si>
    <t>0803PH22B40</t>
  </si>
  <si>
    <t>“Formulation and Evaluation of Microemulsions Drug Delivery System of Anti Ulcer Drug for Improvement of Oral Bioavailability”.</t>
  </si>
  <si>
    <t>Ms. A. Geethalakshmi</t>
  </si>
  <si>
    <t>D/o Mr. R Athimoolam</t>
  </si>
  <si>
    <t>0703PH2288</t>
  </si>
  <si>
    <t>0803PH1120</t>
  </si>
  <si>
    <t xml:space="preserve"> “Formulation and Evaluation of Certain Ophthalmic Drug Delivery Systems for Glaucoma”.</t>
  </si>
  <si>
    <t>Mr. Edupuganti Venkata Ramana</t>
  </si>
  <si>
    <t>S/o Mr. Rama Mohana Rao</t>
  </si>
  <si>
    <t>0803PH1583</t>
  </si>
  <si>
    <t>“Data Mining Approach for Developing Decision Support System to Process Control and Quality Improvement”.</t>
  </si>
  <si>
    <t>24.11.2015</t>
  </si>
  <si>
    <t>Mr. Shankrayya M</t>
  </si>
  <si>
    <t>S/o Mr. Mahadevayya M A</t>
  </si>
  <si>
    <t>0503PH0210</t>
  </si>
  <si>
    <t>“Development and Characterization of Periodontal Strips Containing Anti-Microbial Agents”.</t>
  </si>
  <si>
    <t>Dr. S. Rama Chandra Setty</t>
  </si>
  <si>
    <t>27.11.2015</t>
  </si>
  <si>
    <t>Ms. K. Bhagyalakshmi</t>
  </si>
  <si>
    <t>D/o Mr. K Ramasubba Rayudu</t>
  </si>
  <si>
    <t>0803PH1411</t>
  </si>
  <si>
    <t>“Some Hydromagnetic Convective Heat &amp; Mass Transfer Flow Past a Plate Embedded in Porous Media”.</t>
  </si>
  <si>
    <t>Dr. G S S Raju</t>
  </si>
  <si>
    <t>Mr. John Arun Kumar</t>
  </si>
  <si>
    <t>S/o Mr. S Vanchhawng</t>
  </si>
  <si>
    <t>410749EE/PH</t>
  </si>
  <si>
    <t>“Integrated Power and Energy System Modeling and Analysis”.</t>
  </si>
  <si>
    <t>Dr. C. Radhakrishna</t>
  </si>
  <si>
    <t>Dr. M.P. Soni</t>
  </si>
  <si>
    <t>25.11.2015</t>
  </si>
  <si>
    <t>Ms. B. Arundhati</t>
  </si>
  <si>
    <t>D/o Mr. B Krishna Murty</t>
  </si>
  <si>
    <t>0903PH0725</t>
  </si>
  <si>
    <t>“Design and Implementation of Nonlinear Vector Control for a High Performance Permanent Magnet Linear Synchronous Motor Drive”.</t>
  </si>
  <si>
    <t>Dr. K. Alice Mary</t>
  </si>
  <si>
    <t>28.11.2015</t>
  </si>
  <si>
    <t>Ms. Vidya A</t>
  </si>
  <si>
    <t>D/o Mr. Anantha M</t>
  </si>
  <si>
    <t>0803PH0670</t>
  </si>
  <si>
    <t>“Extraction of Biological Features using Data Mining Techniques”.</t>
  </si>
  <si>
    <t>Dr. K  R Venugopal</t>
  </si>
  <si>
    <t>Mr. Anegu Pratapa Reddy</t>
  </si>
  <si>
    <t>S/o Mr. Ram Reddy</t>
  </si>
  <si>
    <t>1003PH0611</t>
  </si>
  <si>
    <t>“Performance Analysis of Routing Protocols for Ad-Hoc Wireless Networks”.</t>
  </si>
  <si>
    <t>Dr. N. Satyanarayana</t>
  </si>
  <si>
    <t>Mr. Gaddikoppula Anil Kumar</t>
  </si>
  <si>
    <t>S/o Mr. Devaiah</t>
  </si>
  <si>
    <t>0703PH0667</t>
  </si>
  <si>
    <t>“Code Clone Detection with Refactoring Using Textual and Metrics Analysis in Software”.</t>
  </si>
  <si>
    <t>Mr. Thakur Pramod Bhagwan</t>
  </si>
  <si>
    <t>S/o Mr. Bhagwan Undrya Thakur</t>
  </si>
  <si>
    <t>1103PH0431</t>
  </si>
  <si>
    <t>“Development of Green Methodologies for the Synthesis of Diversely Functionalized 3-Hydroxy Oxindole Scaffolds”.</t>
  </si>
  <si>
    <t>Dr. H M Meshram</t>
  </si>
  <si>
    <t>Ms. P Hyma</t>
  </si>
  <si>
    <t>D/o Mr. P Ch Suryanarayana</t>
  </si>
  <si>
    <t>0803PH22B59</t>
  </si>
  <si>
    <t>“Development and Evaluation of Self Micro Emulsifying Drug Delivery Systems Anti Diabetic Drugs”.</t>
  </si>
  <si>
    <t>Mr. Shashidhar Reddy D</t>
  </si>
  <si>
    <t>S/o Mr. Prasad Reddy</t>
  </si>
  <si>
    <t>0803PH2226</t>
  </si>
  <si>
    <t>Mr. Janakiramaiah Bonam</t>
  </si>
  <si>
    <t>0803PH0659</t>
  </si>
  <si>
    <t>“Privacy Preserving Association Rule Mining Using Impact Factor and Sensitive Factor”.</t>
  </si>
  <si>
    <t>Dr. A. Rama Mohan Reddy</t>
  </si>
  <si>
    <t>02.12.2015</t>
  </si>
  <si>
    <t>Mr. Dathathreya</t>
  </si>
  <si>
    <t>S/o Mr. Satyanarayan Rao</t>
  </si>
  <si>
    <t>0803PH0899</t>
  </si>
  <si>
    <t>“Intelligent Image Compression and Authentication Using Artificial Neural Networks”.</t>
  </si>
  <si>
    <t>Dr. K. Suresh</t>
  </si>
  <si>
    <t>05.12.2015</t>
  </si>
  <si>
    <t>Ms. Venkataseshukumari B</t>
  </si>
  <si>
    <t>D/o Mr. Ramakrishna Bandreddi</t>
  </si>
  <si>
    <t>1103PH0677</t>
  </si>
  <si>
    <t>“Statistical Telugu Dependency Parsing Using Linguistic and Combinatory Categorial Grammar (CCG) Supertag Features”.</t>
  </si>
  <si>
    <t>Dr. R. Rajeswara Rao</t>
  </si>
  <si>
    <t>07.12.2015</t>
  </si>
  <si>
    <t>Mr. Gurunath</t>
  </si>
  <si>
    <t>S/o Mr. Pundikrao</t>
  </si>
  <si>
    <t>0903PH22A23</t>
  </si>
  <si>
    <t>“Design, Develop and Improve Dissolution and Oral Bioavailability of Poorly Water Soluble Drugs Belonging to BCS Class II with New Insights into Amorphous Forms”.</t>
  </si>
  <si>
    <t>Dr. Basavaraj K Nanjwade</t>
  </si>
  <si>
    <t>Dr. P. A. Patil</t>
  </si>
  <si>
    <t>Ms. Pusapati Vani</t>
  </si>
  <si>
    <t>D/o Mr. P Thirupathi Raju</t>
  </si>
  <si>
    <t>0903PH0442</t>
  </si>
  <si>
    <t>“Simultaneous Determination of Active Pharmaceutical Ingredients in Combination Dosage Forms”.</t>
  </si>
  <si>
    <t>Dr. Kalyana Seela</t>
  </si>
  <si>
    <t>08.12.2015</t>
  </si>
  <si>
    <t>Mr. Lakshmireddy Pagadala</t>
  </si>
  <si>
    <t>S/o Mr. Ch. Venkatareddy Pagadala</t>
  </si>
  <si>
    <t>1103PH0430</t>
  </si>
  <si>
    <t>“Design, Synthesis of Novel N-Heterocyclic Carbenes for the Synthesis of N-Heterocycles and Evaluation of their Anti-Microbacterial Activity”.</t>
  </si>
  <si>
    <t>09.12.2015</t>
  </si>
  <si>
    <t>Mr. Kothapalli Haribabu</t>
  </si>
  <si>
    <t>1003PH2232</t>
  </si>
  <si>
    <t>“Marker Compound Based Standardization of Indian Medicinal Plants and their Traditional Formulations”.</t>
  </si>
  <si>
    <t>Dr. U V Mallavadhani</t>
  </si>
  <si>
    <t>10.12.2015</t>
  </si>
  <si>
    <t>"Anticancer Studies of Aegle marmelos".</t>
  </si>
  <si>
    <t>"Phytochemical Evaluation of Azadirachta indica Against Helicobacter pylori in Lipopolysaccharide Induced Gastric Ulcer in Rats".</t>
  </si>
  <si>
    <t>"Synthetic Studies Towards Sanglifehrin A, Novel Helical Foldamers and Exploration of N-Hydroxylamine Derivatives".</t>
  </si>
  <si>
    <t>"Experimental Investigation of Heat Transfer Enhancement with Different Inserts for Al2O3 Nanofluids in a Double Pipe U-Tube Heat Exchanger".</t>
  </si>
  <si>
    <t>"Studies on the Immunomodulatory Effects of Various Extracts and Combinations of Sesbania grandiflora (Linn.) and Cocculus hirsutus L.”</t>
  </si>
  <si>
    <t xml:space="preserve">“Pharmacognostical, Phytochemical, Pharmacological Activity Studies on Coleus spicatus Benth”.  </t>
  </si>
  <si>
    <t>“The Influence of TiO2 Particles and Heat Treatment on the Properties of Metal Matrix Composites”.</t>
  </si>
  <si>
    <t>“Optimization of Novel Drug Delivery System for Selected Drugs and their in-vivo Evaluation”.</t>
  </si>
  <si>
    <t xml:space="preserve">Title  </t>
  </si>
  <si>
    <t>S/o Mr. Narsibabu </t>
  </si>
  <si>
    <t>010803PH1541</t>
  </si>
  <si>
    <t xml:space="preserve">Dr. S.Nagarjuna </t>
  </si>
  <si>
    <t>"Optimization and Investigation into the Effect of Cutting Conditions in Machining of Ti-6Al-4V Under Dry, Flooded and 227Minimum Quantity Lubrication Conditions".</t>
  </si>
  <si>
    <t xml:space="preserve"> Total:314</t>
  </si>
  <si>
    <r>
      <rPr>
        <b/>
        <sz val="16"/>
        <color theme="1"/>
        <rFont val="Times New Roman"/>
        <family val="1"/>
      </rPr>
      <t xml:space="preserve">                                                            April 2015-16</t>
    </r>
    <r>
      <rPr>
        <sz val="12"/>
        <color theme="1"/>
        <rFont val="Times New Roman"/>
        <family val="1"/>
      </rPr>
      <t xml:space="preserve">                                                           </t>
    </r>
  </si>
  <si>
    <t>No. of Patents Filed</t>
  </si>
  <si>
    <t>JNTUH College of Engineering</t>
  </si>
  <si>
    <t>Dt:27-08-2014</t>
  </si>
  <si>
    <t>College : JNTH</t>
  </si>
  <si>
    <t>Branch Code : CIV</t>
  </si>
  <si>
    <t>Hall Ticket No</t>
  </si>
  <si>
    <t>Rank</t>
  </si>
  <si>
    <t>Roll No</t>
  </si>
  <si>
    <t>Name of the Candidate</t>
  </si>
  <si>
    <t>Sex</t>
  </si>
  <si>
    <t>Caste</t>
  </si>
  <si>
    <t>Region</t>
  </si>
  <si>
    <t>Seat Category</t>
  </si>
  <si>
    <t>14015A0101</t>
  </si>
  <si>
    <r>
      <t xml:space="preserve">JAGADESWARI PEDADA </t>
    </r>
    <r>
      <rPr>
        <b/>
        <i/>
        <sz val="12"/>
        <color rgb="FF000000"/>
        <rFont val="Times New Roman"/>
        <family val="1"/>
      </rPr>
      <t>(ECET)</t>
    </r>
  </si>
  <si>
    <t>BC_A</t>
  </si>
  <si>
    <t>OU</t>
  </si>
  <si>
    <t>BC_A_GEN_OU</t>
  </si>
  <si>
    <t>14015A0102</t>
  </si>
  <si>
    <r>
      <t xml:space="preserve">KRANTHI BAIRI </t>
    </r>
    <r>
      <rPr>
        <b/>
        <i/>
        <sz val="12"/>
        <color rgb="FF000000"/>
        <rFont val="Times New Roman"/>
        <family val="1"/>
      </rPr>
      <t>(ECET)</t>
    </r>
  </si>
  <si>
    <t>BC_B</t>
  </si>
  <si>
    <t>OC_GEN_OU</t>
  </si>
  <si>
    <t>14015A0103</t>
  </si>
  <si>
    <r>
      <t xml:space="preserve">PRASHANTH PEDDIPELLI </t>
    </r>
    <r>
      <rPr>
        <b/>
        <i/>
        <sz val="12"/>
        <color rgb="FF000000"/>
        <rFont val="Times New Roman"/>
        <family val="1"/>
      </rPr>
      <t>(ECET)</t>
    </r>
  </si>
  <si>
    <t>BC_D</t>
  </si>
  <si>
    <t>BC_D_GEN_OU</t>
  </si>
  <si>
    <t>14015A0104</t>
  </si>
  <si>
    <r>
      <t xml:space="preserve">RAVIKANTH BHUPATHI </t>
    </r>
    <r>
      <rPr>
        <b/>
        <i/>
        <sz val="12"/>
        <color rgb="FF000000"/>
        <rFont val="Times New Roman"/>
        <family val="1"/>
      </rPr>
      <t>(ECET)</t>
    </r>
  </si>
  <si>
    <t>14015A0105</t>
  </si>
  <si>
    <r>
      <t xml:space="preserve">SOUJANYA PITTALA </t>
    </r>
    <r>
      <rPr>
        <b/>
        <i/>
        <sz val="12"/>
        <color rgb="FF000000"/>
        <rFont val="Times New Roman"/>
        <family val="1"/>
      </rPr>
      <t>(ECET)</t>
    </r>
  </si>
  <si>
    <t>BC_D_GIRLS_OU</t>
  </si>
  <si>
    <t>14015A0106</t>
  </si>
  <si>
    <r>
      <t xml:space="preserve">VANAJA GADDALA </t>
    </r>
    <r>
      <rPr>
        <b/>
        <i/>
        <sz val="12"/>
        <color rgb="FF000000"/>
        <rFont val="Times New Roman"/>
        <family val="1"/>
      </rPr>
      <t>(ECET)</t>
    </r>
  </si>
  <si>
    <t>SC</t>
  </si>
  <si>
    <t>SC_GEN_OU</t>
  </si>
  <si>
    <t>Branch Code : EEE</t>
  </si>
  <si>
    <t>14015A0201</t>
  </si>
  <si>
    <r>
      <t xml:space="preserve">AMANVAS VELUDANDI </t>
    </r>
    <r>
      <rPr>
        <b/>
        <i/>
        <sz val="12"/>
        <color rgb="FF000000"/>
        <rFont val="Times New Roman"/>
        <family val="1"/>
      </rPr>
      <t>(ECET)</t>
    </r>
  </si>
  <si>
    <t>14015A0202</t>
  </si>
  <si>
    <r>
      <t xml:space="preserve">AMEENA BEGUM </t>
    </r>
    <r>
      <rPr>
        <b/>
        <i/>
        <sz val="12"/>
        <color rgb="FF000000"/>
        <rFont val="Times New Roman"/>
        <family val="1"/>
      </rPr>
      <t>(ECET)</t>
    </r>
  </si>
  <si>
    <t>BC_E</t>
  </si>
  <si>
    <t>OC_CAP_GIRLS_UR(4)</t>
  </si>
  <si>
    <t>14015A0203</t>
  </si>
  <si>
    <r>
      <t xml:space="preserve">PRAVALLIKA JUPALI </t>
    </r>
    <r>
      <rPr>
        <b/>
        <i/>
        <sz val="12"/>
        <color rgb="FF000000"/>
        <rFont val="Times New Roman"/>
        <family val="1"/>
      </rPr>
      <t xml:space="preserve"> (ECET)</t>
    </r>
  </si>
  <si>
    <t>OC_GIRLS_OU</t>
  </si>
  <si>
    <t>14015A0204</t>
  </si>
  <si>
    <r>
      <t xml:space="preserve">RAVITHEJA GUDURU </t>
    </r>
    <r>
      <rPr>
        <b/>
        <i/>
        <sz val="12"/>
        <color rgb="FF000000"/>
        <rFont val="Times New Roman"/>
        <family val="1"/>
      </rPr>
      <t xml:space="preserve"> (ECET)</t>
    </r>
  </si>
  <si>
    <t>14015A0205</t>
  </si>
  <si>
    <r>
      <t xml:space="preserve">SHASHI KUMAR GARSHAKURTHI  </t>
    </r>
    <r>
      <rPr>
        <b/>
        <i/>
        <sz val="12"/>
        <color rgb="FF000000"/>
        <rFont val="Times New Roman"/>
        <family val="1"/>
      </rPr>
      <t>(ECET)</t>
    </r>
  </si>
  <si>
    <t>14015A0206</t>
  </si>
  <si>
    <r>
      <t xml:space="preserve">SRIJA DODDA  </t>
    </r>
    <r>
      <rPr>
        <b/>
        <i/>
        <sz val="12"/>
        <color rgb="FF000000"/>
        <rFont val="Times New Roman"/>
        <family val="1"/>
      </rPr>
      <t>(ECET)</t>
    </r>
  </si>
  <si>
    <t>BC_B_GIRLS_OU</t>
  </si>
  <si>
    <t>Branch Code : MEC</t>
  </si>
  <si>
    <t>14015A0301</t>
  </si>
  <si>
    <r>
      <t xml:space="preserve">ERIC KARTHIK JOHNSON  </t>
    </r>
    <r>
      <rPr>
        <b/>
        <i/>
        <sz val="12"/>
        <color rgb="FF000000"/>
        <rFont val="Times New Roman"/>
        <family val="1"/>
      </rPr>
      <t>(ECET)</t>
    </r>
  </si>
  <si>
    <t>OC</t>
  </si>
  <si>
    <t>14015A0302</t>
  </si>
  <si>
    <r>
      <t>JAGADEEP GONEMONI</t>
    </r>
    <r>
      <rPr>
        <b/>
        <i/>
        <sz val="12"/>
        <color rgb="FF000000"/>
        <rFont val="Times New Roman"/>
        <family val="1"/>
      </rPr>
      <t xml:space="preserve">  (ECET)</t>
    </r>
  </si>
  <si>
    <t>14015A0303</t>
  </si>
  <si>
    <r>
      <t xml:space="preserve">KAILASH SWARNA </t>
    </r>
    <r>
      <rPr>
        <b/>
        <i/>
        <sz val="12"/>
        <color rgb="FF000000"/>
        <rFont val="Times New Roman"/>
        <family val="1"/>
      </rPr>
      <t xml:space="preserve"> (ECET)</t>
    </r>
  </si>
  <si>
    <t>14015A0304</t>
  </si>
  <si>
    <r>
      <t xml:space="preserve">PRATHEESHA BANDA  </t>
    </r>
    <r>
      <rPr>
        <b/>
        <i/>
        <sz val="12"/>
        <color rgb="FF000000"/>
        <rFont val="Times New Roman"/>
        <family val="1"/>
      </rPr>
      <t>(ECET)</t>
    </r>
  </si>
  <si>
    <t>ST</t>
  </si>
  <si>
    <t>ST_GIRLS_OU</t>
  </si>
  <si>
    <t>14015A0305</t>
  </si>
  <si>
    <r>
      <t xml:space="preserve">SUMAN UPPALA </t>
    </r>
    <r>
      <rPr>
        <b/>
        <i/>
        <sz val="12"/>
        <color rgb="FF000000"/>
        <rFont val="Times New Roman"/>
        <family val="1"/>
      </rPr>
      <t xml:space="preserve"> (ECET)</t>
    </r>
  </si>
  <si>
    <t>BC_B_GEN_OU</t>
  </si>
  <si>
    <t>14015A0306</t>
  </si>
  <si>
    <r>
      <t xml:space="preserve">UMARANI BADDAM  </t>
    </r>
    <r>
      <rPr>
        <b/>
        <i/>
        <sz val="12"/>
        <color rgb="FF000000"/>
        <rFont val="Times New Roman"/>
        <family val="1"/>
      </rPr>
      <t>(ECET)</t>
    </r>
  </si>
  <si>
    <t>Branch Code : ECE</t>
  </si>
  <si>
    <t>14015A0401</t>
  </si>
  <si>
    <r>
      <t xml:space="preserve">KANEEZ FATIMA ANSARI </t>
    </r>
    <r>
      <rPr>
        <b/>
        <i/>
        <sz val="12"/>
        <color rgb="FF000000"/>
        <rFont val="Times New Roman"/>
        <family val="1"/>
      </rPr>
      <t xml:space="preserve"> (ECET)</t>
    </r>
  </si>
  <si>
    <t>BC_E_GEN_OU</t>
  </si>
  <si>
    <t>14015A0402</t>
  </si>
  <si>
    <r>
      <t xml:space="preserve">MAHESH KUMAR DEVARASETTY </t>
    </r>
    <r>
      <rPr>
        <b/>
        <i/>
        <sz val="12"/>
        <color rgb="FF000000"/>
        <rFont val="Times New Roman"/>
        <family val="1"/>
      </rPr>
      <t xml:space="preserve"> (ECET)</t>
    </r>
  </si>
  <si>
    <t>14015A0403</t>
  </si>
  <si>
    <r>
      <t xml:space="preserve">MONA DAMSALAPUDI </t>
    </r>
    <r>
      <rPr>
        <b/>
        <sz val="12"/>
        <color rgb="FF000000"/>
        <rFont val="Times New Roman"/>
        <family val="1"/>
      </rPr>
      <t xml:space="preserve"> </t>
    </r>
    <r>
      <rPr>
        <b/>
        <i/>
        <sz val="12"/>
        <color rgb="FF000000"/>
        <rFont val="Times New Roman"/>
        <family val="1"/>
      </rPr>
      <t>(ECET)</t>
    </r>
  </si>
  <si>
    <t>SC_GIRLS_OU</t>
  </si>
  <si>
    <t>14015A0404</t>
  </si>
  <si>
    <r>
      <t xml:space="preserve">NARESH JATOTH </t>
    </r>
    <r>
      <rPr>
        <b/>
        <i/>
        <sz val="12"/>
        <color rgb="FF000000"/>
        <rFont val="Times New Roman"/>
        <family val="1"/>
      </rPr>
      <t xml:space="preserve"> (ECET)</t>
    </r>
  </si>
  <si>
    <t>ST_GEN_OU</t>
  </si>
  <si>
    <t>14015A0405</t>
  </si>
  <si>
    <r>
      <t xml:space="preserve">NAVEEN NAMANI </t>
    </r>
    <r>
      <rPr>
        <b/>
        <i/>
        <sz val="12"/>
        <color rgb="FF000000"/>
        <rFont val="Times New Roman"/>
        <family val="1"/>
      </rPr>
      <t xml:space="preserve"> (ECET)</t>
    </r>
  </si>
  <si>
    <t>14015A0406</t>
  </si>
  <si>
    <r>
      <t xml:space="preserve">POOJITHA ANDEKAR </t>
    </r>
    <r>
      <rPr>
        <b/>
        <i/>
        <sz val="12"/>
        <color rgb="FF000000"/>
        <rFont val="Times New Roman"/>
        <family val="1"/>
      </rPr>
      <t xml:space="preserve"> (ECET)</t>
    </r>
  </si>
  <si>
    <t>Branch Code : CSE</t>
  </si>
  <si>
    <t>14015A0501</t>
  </si>
  <si>
    <r>
      <t xml:space="preserve">DEEPIKA K  </t>
    </r>
    <r>
      <rPr>
        <b/>
        <i/>
        <sz val="12"/>
        <color rgb="FF000000"/>
        <rFont val="Times New Roman"/>
        <family val="1"/>
      </rPr>
      <t>(ECET)</t>
    </r>
  </si>
  <si>
    <t>14015A0502</t>
  </si>
  <si>
    <r>
      <t xml:space="preserve">INDHU NAMULAMETTE  </t>
    </r>
    <r>
      <rPr>
        <b/>
        <i/>
        <sz val="12"/>
        <color rgb="FF000000"/>
        <rFont val="Times New Roman"/>
        <family val="1"/>
      </rPr>
      <t>(ECET)</t>
    </r>
  </si>
  <si>
    <t>OC_SG_GEN_OU(181)</t>
  </si>
  <si>
    <t>14015A0503</t>
  </si>
  <si>
    <r>
      <t xml:space="preserve">NARENDRA V  </t>
    </r>
    <r>
      <rPr>
        <b/>
        <i/>
        <sz val="12"/>
        <color rgb="FF000000"/>
        <rFont val="Times New Roman"/>
        <family val="1"/>
      </rPr>
      <t>(ECET)</t>
    </r>
  </si>
  <si>
    <t>14015A0504</t>
  </si>
  <si>
    <r>
      <t xml:space="preserve">POLEYAN BENCE RAJ </t>
    </r>
    <r>
      <rPr>
        <b/>
        <i/>
        <sz val="12"/>
        <color rgb="FF000000"/>
        <rFont val="Times New Roman"/>
        <family val="1"/>
      </rPr>
      <t xml:space="preserve"> (ECET)</t>
    </r>
  </si>
  <si>
    <t>BC_C</t>
  </si>
  <si>
    <t>BC_C_GEN_OU</t>
  </si>
  <si>
    <t>14015A0505</t>
  </si>
  <si>
    <r>
      <t xml:space="preserve">SANDEEP DHARA  </t>
    </r>
    <r>
      <rPr>
        <b/>
        <i/>
        <sz val="12"/>
        <color rgb="FF000000"/>
        <rFont val="Times New Roman"/>
        <family val="1"/>
      </rPr>
      <t>(ECET)</t>
    </r>
  </si>
  <si>
    <t>14015A0506</t>
  </si>
  <si>
    <r>
      <t>SOUJANYA BODAKUNTLA</t>
    </r>
    <r>
      <rPr>
        <b/>
        <i/>
        <sz val="12"/>
        <color rgb="FF000000"/>
        <rFont val="Times New Roman"/>
        <family val="1"/>
      </rPr>
      <t xml:space="preserve"> (ECET)</t>
    </r>
  </si>
  <si>
    <t>Branch Code : MET</t>
  </si>
  <si>
    <t>14015A0601</t>
  </si>
  <si>
    <r>
      <t xml:space="preserve">ANKITH VAILALA </t>
    </r>
    <r>
      <rPr>
        <b/>
        <i/>
        <sz val="12"/>
        <color rgb="FF000000"/>
        <rFont val="Times New Roman"/>
        <family val="1"/>
      </rPr>
      <t>(ECET)</t>
    </r>
  </si>
  <si>
    <t>14015A0602</t>
  </si>
  <si>
    <r>
      <t xml:space="preserve">KARTHIK </t>
    </r>
    <r>
      <rPr>
        <b/>
        <i/>
        <sz val="12"/>
        <color rgb="FF000000"/>
        <rFont val="Times New Roman"/>
        <family val="1"/>
      </rPr>
      <t>(ECET)</t>
    </r>
  </si>
  <si>
    <t>14015A0603</t>
  </si>
  <si>
    <r>
      <t xml:space="preserve">MANISH MOLUMURI  </t>
    </r>
    <r>
      <rPr>
        <b/>
        <i/>
        <sz val="12"/>
        <color rgb="FF000000"/>
        <rFont val="Times New Roman"/>
        <family val="1"/>
      </rPr>
      <t>(ECET)</t>
    </r>
  </si>
  <si>
    <t>BC_A_GIRLS_OU</t>
  </si>
  <si>
    <t>14015A0604</t>
  </si>
  <si>
    <r>
      <t>SHARATH CHANDRA DUDDU</t>
    </r>
    <r>
      <rPr>
        <b/>
        <i/>
        <sz val="12"/>
        <color rgb="FF000000"/>
        <rFont val="Times New Roman"/>
        <family val="1"/>
      </rPr>
      <t xml:space="preserve"> (ECET)</t>
    </r>
  </si>
  <si>
    <t>14015A0605</t>
  </si>
  <si>
    <r>
      <t xml:space="preserve">SUNIL KUMAR BHANDARY </t>
    </r>
    <r>
      <rPr>
        <b/>
        <i/>
        <sz val="12"/>
        <color rgb="FF000000"/>
        <rFont val="Times New Roman"/>
        <family val="1"/>
      </rPr>
      <t xml:space="preserve"> (ECET)</t>
    </r>
  </si>
  <si>
    <t>14015A0606</t>
  </si>
  <si>
    <r>
      <t xml:space="preserve">VIJAYA LAKSHMI KAMMARI  </t>
    </r>
    <r>
      <rPr>
        <b/>
        <i/>
        <sz val="12"/>
        <color rgb="FF000000"/>
        <rFont val="Times New Roman"/>
        <family val="1"/>
      </rPr>
      <t>(ECET)</t>
    </r>
  </si>
  <si>
    <t xml:space="preserve">E-CET-2014 Student list 1st phase   </t>
  </si>
  <si>
    <t>Total:36</t>
  </si>
  <si>
    <t>Intake (only first year students in that years - in no. format)</t>
  </si>
  <si>
    <t xml:space="preserve"> </t>
  </si>
  <si>
    <t>RCI/DCMM/LPD/CARS-0352</t>
  </si>
  <si>
    <t>Study and Analysis of Cryptographic Algorithms using Information Theoretic Approach for Time Critical Applications</t>
  </si>
  <si>
    <t>RCI/DCMM/LPD/CARS-379</t>
  </si>
  <si>
    <t>2. Dr. M. Madhavi Latha</t>
  </si>
  <si>
    <t>SR/FST/ETI-318/2012(C)</t>
  </si>
  <si>
    <t>10810 000</t>
  </si>
  <si>
    <t>Three crores sixty lakhs thirty four thousand only</t>
  </si>
  <si>
    <t>four crores eighty six lakhs twenty three thousand only</t>
  </si>
  <si>
    <t>Six crores eight lakhs eight three housand six hundred only</t>
  </si>
  <si>
    <t xml:space="preserve">                                                                                                Sponsored research details</t>
  </si>
  <si>
    <t>2. Dr. K. Lakshman Rao</t>
  </si>
  <si>
    <t>7. Dr. K. Lakhman Rao</t>
  </si>
  <si>
    <t>Other Consultancy Services</t>
  </si>
  <si>
    <t>Testing of Lamps, Ballast, Igniters and Tubes</t>
  </si>
  <si>
    <t>Utilization of Lab Equipment – Vector Network Analyzer</t>
  </si>
  <si>
    <t>Online NBE Exam</t>
  </si>
  <si>
    <t xml:space="preserve">Online CAT , NBE, &amp; AIPGMEE Exam </t>
  </si>
  <si>
    <r>
      <t>1.</t>
    </r>
    <r>
      <rPr>
        <sz val="7"/>
        <color rgb="FFFF0000"/>
        <rFont val="Times New Roman"/>
        <family val="1"/>
      </rPr>
      <t xml:space="preserve">      </t>
    </r>
    <r>
      <rPr>
        <sz val="11"/>
        <color rgb="FFFF0000"/>
        <rFont val="Times New Roman"/>
        <family val="1"/>
      </rPr>
      <t> </t>
    </r>
  </si>
  <si>
    <r>
      <t>2.</t>
    </r>
    <r>
      <rPr>
        <sz val="7"/>
        <color rgb="FFFF0000"/>
        <rFont val="Times New Roman"/>
        <family val="1"/>
      </rPr>
      <t xml:space="preserve">      </t>
    </r>
    <r>
      <rPr>
        <sz val="11"/>
        <color rgb="FFFF0000"/>
        <rFont val="Times New Roman"/>
        <family val="1"/>
      </rPr>
      <t> </t>
    </r>
  </si>
  <si>
    <r>
      <t>3.</t>
    </r>
    <r>
      <rPr>
        <sz val="7"/>
        <color rgb="FFFF0000"/>
        <rFont val="Times New Roman"/>
        <family val="1"/>
      </rPr>
      <t xml:space="preserve">      </t>
    </r>
    <r>
      <rPr>
        <sz val="11"/>
        <color rgb="FFFF0000"/>
        <rFont val="Times New Roman"/>
        <family val="1"/>
      </rPr>
      <t> </t>
    </r>
  </si>
  <si>
    <t xml:space="preserve">                                                                             Design and drawings of Heavy Vehicle Trailers</t>
  </si>
  <si>
    <t>Excluding expenditure on construction of new buildings (only related to Engineering)</t>
  </si>
  <si>
    <t>Other expenditure on creation of Capital Assets</t>
  </si>
  <si>
    <t>(excluding expenditure on Land and Building )</t>
  </si>
  <si>
    <t>Maintenance of Buildings - PE Civil &amp;</t>
  </si>
  <si>
    <t>Maintenance of Buildings - PE Electrical</t>
  </si>
  <si>
    <t xml:space="preserve">One crore fifty lakhs </t>
  </si>
  <si>
    <t xml:space="preserve">fourty six thousand </t>
  </si>
  <si>
    <t> Two crores eighteen lakhs</t>
  </si>
  <si>
    <t xml:space="preserve"> five thousand six hundred </t>
  </si>
  <si>
    <t xml:space="preserve"> Two crores twenty </t>
  </si>
  <si>
    <t xml:space="preserve">six lakhs two thousand </t>
  </si>
  <si>
    <t>and thirty three</t>
  </si>
  <si>
    <t>and sixty nine only</t>
  </si>
  <si>
    <t xml:space="preserve">five hundred and thirty </t>
  </si>
  <si>
    <t>four only</t>
  </si>
  <si>
    <t>Rupees One lakh ninety eight  thousand nine hundred and ten only</t>
  </si>
  <si>
    <t>Mechotronics- MOU Program with CITD</t>
  </si>
  <si>
    <t xml:space="preserve">                                 Ph.D Admission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</si>
</sst>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484848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Calibri"/>
      <family val="2"/>
    </font>
    <font>
      <sz val="12"/>
      <name val="Times New Roman"/>
      <family val="1"/>
    </font>
    <font>
      <u/>
      <sz val="12"/>
      <name val="Calibri"/>
      <family val="2"/>
    </font>
    <font>
      <sz val="10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7"/>
      <color rgb="FFFF0000"/>
      <name val="Times New Roman"/>
      <family val="1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1"/>
      <name val="Times New Roman"/>
      <family val="1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vertAlign val="subscript"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222222"/>
      <name val="Times New Roman"/>
      <family val="1"/>
    </font>
    <font>
      <vertAlign val="superscript"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12"/>
      <color rgb="FF663300"/>
      <name val="Times New Roman"/>
      <family val="1"/>
    </font>
    <font>
      <b/>
      <i/>
      <sz val="12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8E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B7D64B"/>
      </left>
      <right/>
      <top style="medium">
        <color rgb="FFB7D64B"/>
      </top>
      <bottom style="medium">
        <color rgb="FFB7D64B"/>
      </bottom>
      <diagonal/>
    </border>
    <border>
      <left/>
      <right style="medium">
        <color rgb="FFB7D64B"/>
      </right>
      <top style="medium">
        <color rgb="FFB7D64B"/>
      </top>
      <bottom style="medium">
        <color rgb="FFB7D64B"/>
      </bottom>
      <diagonal/>
    </border>
    <border>
      <left style="medium">
        <color rgb="FFB7D64B"/>
      </left>
      <right/>
      <top style="medium">
        <color rgb="FFB7D64B"/>
      </top>
      <bottom/>
      <diagonal/>
    </border>
    <border>
      <left/>
      <right/>
      <top style="medium">
        <color rgb="FFB7D64B"/>
      </top>
      <bottom/>
      <diagonal/>
    </border>
    <border>
      <left/>
      <right style="medium">
        <color rgb="FFB7D64B"/>
      </right>
      <top style="medium">
        <color rgb="FFB7D64B"/>
      </top>
      <bottom/>
      <diagonal/>
    </border>
    <border>
      <left style="medium">
        <color rgb="FFB7D64B"/>
      </left>
      <right style="thin">
        <color rgb="FF000000"/>
      </right>
      <top style="medium">
        <color rgb="FFB7D64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B7D64B"/>
      </top>
      <bottom style="thin">
        <color rgb="FF000000"/>
      </bottom>
      <diagonal/>
    </border>
    <border>
      <left style="thin">
        <color rgb="FF000000"/>
      </left>
      <right style="medium">
        <color rgb="FFB7D64B"/>
      </right>
      <top style="medium">
        <color rgb="FFB7D64B"/>
      </top>
      <bottom style="thin">
        <color rgb="FF000000"/>
      </bottom>
      <diagonal/>
    </border>
    <border>
      <left style="medium">
        <color rgb="FFB7D64B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B7D64B"/>
      </right>
      <top style="thin">
        <color rgb="FF000000"/>
      </top>
      <bottom style="thin">
        <color rgb="FF000000"/>
      </bottom>
      <diagonal/>
    </border>
    <border>
      <left style="medium">
        <color rgb="FFB7D64B"/>
      </left>
      <right style="thin">
        <color rgb="FF000000"/>
      </right>
      <top style="thin">
        <color rgb="FF000000"/>
      </top>
      <bottom style="medium">
        <color rgb="FFB7D64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B7D64B"/>
      </bottom>
      <diagonal/>
    </border>
    <border>
      <left style="thin">
        <color rgb="FF000000"/>
      </left>
      <right style="medium">
        <color rgb="FFB7D64B"/>
      </right>
      <top style="thin">
        <color rgb="FF000000"/>
      </top>
      <bottom style="medium">
        <color rgb="FFB7D64B"/>
      </bottom>
      <diagonal/>
    </border>
    <border>
      <left style="medium">
        <color rgb="FFB7D64B"/>
      </left>
      <right/>
      <top/>
      <bottom style="medium">
        <color rgb="FFB7D64B"/>
      </bottom>
      <diagonal/>
    </border>
    <border>
      <left/>
      <right/>
      <top/>
      <bottom style="medium">
        <color rgb="FFB7D64B"/>
      </bottom>
      <diagonal/>
    </border>
    <border>
      <left/>
      <right style="medium">
        <color rgb="FFB7D64B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1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5" fillId="0" borderId="0" xfId="0" applyFont="1"/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 indent="5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 indent="5"/>
    </xf>
    <xf numFmtId="0" fontId="10" fillId="0" borderId="7" xfId="0" applyFont="1" applyBorder="1" applyAlignment="1">
      <alignment horizontal="left" wrapText="1" indent="5"/>
    </xf>
    <xf numFmtId="0" fontId="5" fillId="0" borderId="9" xfId="0" applyFont="1" applyBorder="1" applyAlignment="1">
      <alignment horizontal="left" wrapText="1" indent="5"/>
    </xf>
    <xf numFmtId="0" fontId="10" fillId="0" borderId="9" xfId="0" applyFont="1" applyBorder="1" applyAlignment="1">
      <alignment horizontal="left" wrapText="1" indent="5"/>
    </xf>
    <xf numFmtId="0" fontId="9" fillId="0" borderId="0" xfId="0" applyFont="1"/>
    <xf numFmtId="0" fontId="16" fillId="0" borderId="10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8" fillId="2" borderId="11" xfId="0" applyFont="1" applyFill="1" applyBorder="1" applyAlignment="1">
      <alignment horizontal="left" vertical="top" wrapText="1" indent="5"/>
    </xf>
    <xf numFmtId="0" fontId="18" fillId="2" borderId="12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left" vertical="top" wrapText="1" indent="5"/>
    </xf>
    <xf numFmtId="0" fontId="18" fillId="2" borderId="14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/>
    </xf>
    <xf numFmtId="0" fontId="18" fillId="0" borderId="13" xfId="0" applyFont="1" applyBorder="1" applyAlignment="1">
      <alignment horizontal="left" vertical="top" indent="5"/>
    </xf>
    <xf numFmtId="0" fontId="5" fillId="0" borderId="14" xfId="0" applyFont="1" applyBorder="1" applyAlignment="1">
      <alignment horizontal="center" vertical="top"/>
    </xf>
    <xf numFmtId="0" fontId="20" fillId="0" borderId="7" xfId="0" applyFont="1" applyBorder="1" applyAlignment="1">
      <alignment horizontal="left" wrapText="1" indent="5"/>
    </xf>
    <xf numFmtId="0" fontId="20" fillId="0" borderId="8" xfId="0" applyFont="1" applyBorder="1" applyAlignment="1">
      <alignment horizontal="center" wrapText="1"/>
    </xf>
    <xf numFmtId="0" fontId="16" fillId="2" borderId="13" xfId="0" applyFont="1" applyFill="1" applyBorder="1" applyAlignment="1">
      <alignment horizontal="left" vertical="top" wrapText="1" indent="5"/>
    </xf>
    <xf numFmtId="0" fontId="16" fillId="2" borderId="14" xfId="0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horizontal="left" vertical="top" indent="5"/>
    </xf>
    <xf numFmtId="0" fontId="0" fillId="0" borderId="0" xfId="0" applyAlignment="1"/>
    <xf numFmtId="0" fontId="18" fillId="0" borderId="13" xfId="0" applyFont="1" applyBorder="1" applyAlignment="1">
      <alignment horizontal="right" vertical="top"/>
    </xf>
    <xf numFmtId="0" fontId="18" fillId="0" borderId="14" xfId="0" applyFont="1" applyBorder="1" applyAlignment="1">
      <alignment horizontal="left" indent="5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left" indent="5"/>
    </xf>
    <xf numFmtId="0" fontId="18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left" indent="5"/>
    </xf>
    <xf numFmtId="0" fontId="5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 vertical="top" indent="5"/>
    </xf>
    <xf numFmtId="0" fontId="18" fillId="0" borderId="12" xfId="0" applyFont="1" applyBorder="1" applyAlignment="1">
      <alignment horizontal="left" indent="5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 indent="5"/>
    </xf>
    <xf numFmtId="0" fontId="18" fillId="0" borderId="17" xfId="0" applyFont="1" applyBorder="1" applyAlignment="1">
      <alignment horizontal="left" indent="5"/>
    </xf>
    <xf numFmtId="0" fontId="16" fillId="0" borderId="14" xfId="0" applyFont="1" applyBorder="1" applyAlignment="1">
      <alignment horizontal="left" indent="5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4" xfId="0" applyBorder="1"/>
    <xf numFmtId="3" fontId="0" fillId="0" borderId="14" xfId="0" applyNumberFormat="1" applyBorder="1"/>
    <xf numFmtId="0" fontId="0" fillId="0" borderId="15" xfId="0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 vertical="top" wrapText="1" indent="5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" fillId="0" borderId="0" xfId="0" applyFont="1"/>
    <xf numFmtId="0" fontId="25" fillId="0" borderId="0" xfId="0" applyFont="1"/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 readingOrder="1"/>
    </xf>
    <xf numFmtId="0" fontId="13" fillId="0" borderId="7" xfId="0" applyFont="1" applyBorder="1" applyAlignment="1">
      <alignment horizontal="center" vertical="center" wrapText="1" readingOrder="1"/>
    </xf>
    <xf numFmtId="0" fontId="14" fillId="0" borderId="9" xfId="2" applyFont="1" applyBorder="1" applyAlignment="1" applyProtection="1">
      <alignment horizontal="center" vertical="center" wrapText="1" readingOrder="1"/>
    </xf>
    <xf numFmtId="0" fontId="14" fillId="0" borderId="7" xfId="2" applyFont="1" applyBorder="1" applyAlignment="1" applyProtection="1">
      <alignment horizontal="center" vertical="center" wrapText="1" readingOrder="1"/>
    </xf>
    <xf numFmtId="0" fontId="2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top" indent="5"/>
    </xf>
    <xf numFmtId="0" fontId="5" fillId="0" borderId="13" xfId="0" applyFont="1" applyBorder="1" applyAlignment="1">
      <alignment horizontal="left" vertical="top" indent="5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8" fillId="2" borderId="11" xfId="0" applyFont="1" applyFill="1" applyBorder="1" applyAlignment="1">
      <alignment horizontal="left" vertical="top" wrapText="1" indent="1"/>
    </xf>
    <xf numFmtId="0" fontId="18" fillId="2" borderId="13" xfId="0" applyFont="1" applyFill="1" applyBorder="1" applyAlignment="1">
      <alignment horizontal="left" vertical="top" wrapText="1" indent="1"/>
    </xf>
    <xf numFmtId="0" fontId="18" fillId="2" borderId="11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/>
    </xf>
    <xf numFmtId="0" fontId="18" fillId="2" borderId="0" xfId="0" applyFont="1" applyFill="1" applyBorder="1" applyAlignment="1">
      <alignment vertical="top" wrapText="1"/>
    </xf>
    <xf numFmtId="0" fontId="24" fillId="0" borderId="0" xfId="0" applyFont="1"/>
    <xf numFmtId="0" fontId="26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16" fillId="2" borderId="12" xfId="0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vertical="top" wrapText="1"/>
    </xf>
    <xf numFmtId="16" fontId="18" fillId="0" borderId="1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7" fillId="0" borderId="13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13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6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4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21" xfId="0" applyFont="1" applyFill="1" applyBorder="1"/>
    <xf numFmtId="0" fontId="13" fillId="0" borderId="14" xfId="0" applyFont="1" applyBorder="1" applyAlignment="1">
      <alignment horizontal="center"/>
    </xf>
    <xf numFmtId="0" fontId="37" fillId="0" borderId="0" xfId="0" applyFont="1"/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39" fillId="0" borderId="0" xfId="0" applyFont="1"/>
    <xf numFmtId="0" fontId="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5" fillId="0" borderId="1" xfId="0" applyFont="1" applyBorder="1"/>
    <xf numFmtId="0" fontId="25" fillId="0" borderId="1" xfId="0" applyFont="1" applyBorder="1"/>
    <xf numFmtId="0" fontId="1" fillId="0" borderId="1" xfId="0" applyFont="1" applyBorder="1"/>
    <xf numFmtId="0" fontId="5" fillId="0" borderId="13" xfId="0" applyFont="1" applyBorder="1" applyAlignment="1">
      <alignment horizontal="center" vertical="top" wrapText="1"/>
    </xf>
    <xf numFmtId="0" fontId="38" fillId="2" borderId="32" xfId="0" applyFont="1" applyFill="1" applyBorder="1" applyAlignment="1">
      <alignment horizontal="center" vertical="center" wrapText="1"/>
    </xf>
    <xf numFmtId="0" fontId="38" fillId="2" borderId="33" xfId="0" applyFont="1" applyFill="1" applyBorder="1" applyAlignment="1">
      <alignment horizontal="center" vertical="center" wrapText="1"/>
    </xf>
    <xf numFmtId="0" fontId="3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wrapText="1"/>
    </xf>
    <xf numFmtId="0" fontId="18" fillId="2" borderId="36" xfId="0" applyFont="1" applyFill="1" applyBorder="1" applyAlignment="1">
      <alignment wrapText="1"/>
    </xf>
    <xf numFmtId="0" fontId="18" fillId="2" borderId="37" xfId="0" applyFont="1" applyFill="1" applyBorder="1" applyAlignment="1">
      <alignment wrapText="1"/>
    </xf>
    <xf numFmtId="0" fontId="18" fillId="2" borderId="38" xfId="0" applyFont="1" applyFill="1" applyBorder="1" applyAlignment="1">
      <alignment wrapText="1"/>
    </xf>
    <xf numFmtId="0" fontId="18" fillId="2" borderId="39" xfId="0" applyFont="1" applyFill="1" applyBorder="1" applyAlignment="1">
      <alignment wrapText="1"/>
    </xf>
    <xf numFmtId="0" fontId="18" fillId="2" borderId="40" xfId="0" applyFont="1" applyFill="1" applyBorder="1" applyAlignment="1">
      <alignment wrapText="1"/>
    </xf>
    <xf numFmtId="0" fontId="18" fillId="2" borderId="41" xfId="0" applyFont="1" applyFill="1" applyBorder="1" applyAlignment="1">
      <alignment wrapText="1"/>
    </xf>
    <xf numFmtId="0" fontId="18" fillId="2" borderId="42" xfId="0" applyFont="1" applyFill="1" applyBorder="1" applyAlignment="1">
      <alignment wrapText="1"/>
    </xf>
    <xf numFmtId="0" fontId="18" fillId="2" borderId="0" xfId="0" applyFont="1" applyFill="1" applyBorder="1" applyAlignment="1">
      <alignment wrapText="1"/>
    </xf>
    <xf numFmtId="0" fontId="18" fillId="2" borderId="4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8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8" fillId="0" borderId="21" xfId="0" applyFont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4" fillId="0" borderId="22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23" xfId="0" applyFont="1" applyBorder="1" applyAlignment="1">
      <alignment horizontal="right"/>
    </xf>
    <xf numFmtId="0" fontId="28" fillId="0" borderId="1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0" fillId="3" borderId="27" xfId="0" applyFont="1" applyFill="1" applyBorder="1" applyAlignment="1">
      <alignment horizontal="center" wrapText="1"/>
    </xf>
    <xf numFmtId="0" fontId="40" fillId="3" borderId="28" xfId="0" applyFont="1" applyFill="1" applyBorder="1" applyAlignment="1">
      <alignment horizontal="center" wrapText="1"/>
    </xf>
    <xf numFmtId="0" fontId="40" fillId="3" borderId="29" xfId="0" applyFont="1" applyFill="1" applyBorder="1" applyAlignment="1">
      <alignment horizontal="center" wrapText="1"/>
    </xf>
    <xf numFmtId="0" fontId="40" fillId="3" borderId="30" xfId="0" applyFont="1" applyFill="1" applyBorder="1" applyAlignment="1">
      <alignment horizontal="center" wrapText="1"/>
    </xf>
    <xf numFmtId="0" fontId="40" fillId="3" borderId="31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25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6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25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26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0" fillId="0" borderId="2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horizontal="left" vertical="center" wrapText="1" indent="2"/>
    </xf>
    <xf numFmtId="0" fontId="5" fillId="0" borderId="16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0" xfId="0" applyFont="1"/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14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5" fillId="0" borderId="1" xfId="0" applyFont="1" applyBorder="1" applyAlignment="1">
      <alignment vertical="justify"/>
    </xf>
    <xf numFmtId="2" fontId="18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2" fillId="0" borderId="0" xfId="0" applyFont="1"/>
    <xf numFmtId="0" fontId="36" fillId="0" borderId="0" xfId="0" applyFont="1"/>
    <xf numFmtId="0" fontId="36" fillId="0" borderId="19" xfId="0" applyFont="1" applyBorder="1" applyAlignment="1">
      <alignment horizontal="right" vertical="center"/>
    </xf>
    <xf numFmtId="0" fontId="36" fillId="0" borderId="20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4" xfId="0" applyFont="1" applyBorder="1" applyAlignment="1">
      <alignment vertical="center"/>
    </xf>
    <xf numFmtId="0" fontId="36" fillId="0" borderId="19" xfId="0" applyFont="1" applyBorder="1" applyAlignment="1">
      <alignment horizontal="right" vertical="center" wrapText="1"/>
    </xf>
    <xf numFmtId="0" fontId="36" fillId="0" borderId="20" xfId="0" applyFont="1" applyBorder="1" applyAlignment="1">
      <alignment horizontal="right"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0" borderId="14" xfId="0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0" fontId="43" fillId="0" borderId="0" xfId="0" applyFont="1"/>
    <xf numFmtId="0" fontId="16" fillId="0" borderId="6" xfId="0" applyFont="1" applyBorder="1" applyAlignment="1">
      <alignment horizontal="left" wrapText="1" indent="1"/>
    </xf>
    <xf numFmtId="0" fontId="16" fillId="0" borderId="5" xfId="0" applyFont="1" applyBorder="1" applyAlignment="1">
      <alignment horizontal="justify" wrapText="1"/>
    </xf>
    <xf numFmtId="14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4" fillId="0" borderId="5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horizontal="left" vertical="top" wrapText="1" indent="5"/>
    </xf>
    <xf numFmtId="0" fontId="20" fillId="0" borderId="8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vertical="top"/>
    </xf>
    <xf numFmtId="0" fontId="36" fillId="0" borderId="16" xfId="0" applyFont="1" applyBorder="1" applyAlignment="1">
      <alignment vertical="center"/>
    </xf>
    <xf numFmtId="0" fontId="36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17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2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914400</xdr:colOff>
          <xdr:row>5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Patent%20Certificate%20JSK-1.pdf" TargetMode="External"/><Relationship Id="rId1" Type="http://schemas.openxmlformats.org/officeDocument/2006/relationships/hyperlink" Target="Patent%20Certificate%20JSK%20-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workbookViewId="0">
      <selection activeCell="W1" sqref="W1:AB1"/>
    </sheetView>
  </sheetViews>
  <sheetFormatPr defaultRowHeight="15" x14ac:dyDescent="0.25"/>
  <cols>
    <col min="1" max="1" width="15.7109375" customWidth="1"/>
    <col min="2" max="2" width="11" customWidth="1"/>
    <col min="3" max="3" width="10.85546875" customWidth="1"/>
    <col min="5" max="5" width="12.7109375" customWidth="1"/>
    <col min="6" max="6" width="12.5703125" customWidth="1"/>
    <col min="7" max="7" width="10.85546875" customWidth="1"/>
    <col min="9" max="9" width="11" customWidth="1"/>
    <col min="14" max="14" width="8" customWidth="1"/>
    <col min="15" max="15" width="6.42578125" customWidth="1"/>
    <col min="16" max="16" width="5.7109375" customWidth="1"/>
    <col min="17" max="17" width="5.140625" customWidth="1"/>
    <col min="19" max="19" width="4.7109375" customWidth="1"/>
  </cols>
  <sheetData>
    <row r="1" spans="1:36" ht="45.75" customHeight="1" x14ac:dyDescent="0.25">
      <c r="A1" s="197" t="s">
        <v>55</v>
      </c>
      <c r="B1" s="197"/>
      <c r="C1" s="197"/>
      <c r="D1" s="197" t="s">
        <v>59</v>
      </c>
      <c r="E1" s="197"/>
      <c r="F1" s="197"/>
      <c r="G1" s="197"/>
      <c r="H1" s="197"/>
      <c r="I1" s="197"/>
      <c r="J1" s="197" t="s">
        <v>60</v>
      </c>
      <c r="K1" s="197"/>
      <c r="L1" s="197"/>
      <c r="M1" s="197" t="s">
        <v>5</v>
      </c>
      <c r="N1" s="197"/>
      <c r="O1" s="197"/>
      <c r="P1" s="197"/>
      <c r="Q1" s="197"/>
      <c r="T1" s="197" t="s">
        <v>55</v>
      </c>
      <c r="U1" s="197"/>
      <c r="V1" s="197"/>
      <c r="W1" s="197" t="s">
        <v>5445</v>
      </c>
      <c r="X1" s="197"/>
      <c r="Y1" s="197"/>
      <c r="Z1" s="197"/>
      <c r="AA1" s="197"/>
      <c r="AB1" s="197"/>
      <c r="AC1" s="197" t="s">
        <v>60</v>
      </c>
      <c r="AD1" s="197"/>
      <c r="AE1" s="197"/>
      <c r="AF1" s="197" t="s">
        <v>5</v>
      </c>
      <c r="AG1" s="197"/>
      <c r="AH1" s="197"/>
      <c r="AI1" s="197"/>
      <c r="AJ1" s="197"/>
    </row>
    <row r="2" spans="1:36" s="24" customFormat="1" ht="29.25" customHeight="1" x14ac:dyDescent="0.25">
      <c r="A2" s="18" t="s">
        <v>0</v>
      </c>
      <c r="B2" s="18" t="s">
        <v>422</v>
      </c>
      <c r="C2" s="18" t="s">
        <v>1</v>
      </c>
      <c r="D2" s="18" t="s">
        <v>76</v>
      </c>
      <c r="E2" s="18" t="s">
        <v>14</v>
      </c>
      <c r="F2" s="18" t="s">
        <v>15</v>
      </c>
      <c r="G2" s="18" t="s">
        <v>13</v>
      </c>
      <c r="H2" s="18" t="s">
        <v>70</v>
      </c>
      <c r="I2" s="18" t="s">
        <v>77</v>
      </c>
      <c r="J2" s="18" t="s">
        <v>2</v>
      </c>
      <c r="K2" s="18" t="s">
        <v>3</v>
      </c>
      <c r="L2" s="18" t="s">
        <v>4</v>
      </c>
      <c r="M2" s="18" t="s">
        <v>6</v>
      </c>
      <c r="N2" s="18" t="s">
        <v>7</v>
      </c>
      <c r="O2" s="18" t="s">
        <v>8</v>
      </c>
      <c r="P2" s="18" t="s">
        <v>10</v>
      </c>
      <c r="Q2" s="18" t="s">
        <v>9</v>
      </c>
      <c r="T2" s="18" t="s">
        <v>0</v>
      </c>
      <c r="U2" s="18" t="s">
        <v>422</v>
      </c>
      <c r="V2" s="18" t="s">
        <v>1</v>
      </c>
      <c r="W2" s="18" t="s">
        <v>76</v>
      </c>
      <c r="X2" s="18" t="s">
        <v>14</v>
      </c>
      <c r="Y2" s="18" t="s">
        <v>15</v>
      </c>
      <c r="Z2" s="18" t="s">
        <v>13</v>
      </c>
      <c r="AA2" s="18" t="s">
        <v>70</v>
      </c>
      <c r="AB2" s="18" t="s">
        <v>77</v>
      </c>
      <c r="AC2" s="18" t="s">
        <v>2</v>
      </c>
      <c r="AD2" s="18" t="s">
        <v>3</v>
      </c>
      <c r="AE2" s="18" t="s">
        <v>4</v>
      </c>
      <c r="AF2" s="18" t="s">
        <v>6</v>
      </c>
      <c r="AG2" s="18" t="s">
        <v>7</v>
      </c>
      <c r="AH2" s="18" t="s">
        <v>8</v>
      </c>
      <c r="AI2" s="18" t="s">
        <v>10</v>
      </c>
      <c r="AJ2" s="18" t="s">
        <v>9</v>
      </c>
    </row>
    <row r="3" spans="1:36" x14ac:dyDescent="0.25">
      <c r="A3" s="91" t="s">
        <v>445</v>
      </c>
      <c r="B3" s="91">
        <v>2</v>
      </c>
      <c r="C3" s="91" t="s">
        <v>423</v>
      </c>
      <c r="D3" s="92">
        <v>762</v>
      </c>
      <c r="E3" s="92">
        <v>840</v>
      </c>
      <c r="F3" s="92">
        <v>816</v>
      </c>
      <c r="G3" s="92">
        <v>682</v>
      </c>
      <c r="H3" s="92">
        <v>599</v>
      </c>
      <c r="I3" s="92">
        <v>606</v>
      </c>
      <c r="J3" s="92">
        <v>188</v>
      </c>
      <c r="K3" s="92">
        <v>118</v>
      </c>
      <c r="L3" s="92">
        <v>306</v>
      </c>
      <c r="M3" s="92">
        <v>303</v>
      </c>
      <c r="N3" s="92"/>
      <c r="O3" s="92">
        <v>3</v>
      </c>
      <c r="P3" s="92"/>
      <c r="Q3" s="92">
        <v>244</v>
      </c>
      <c r="T3" s="91" t="s">
        <v>445</v>
      </c>
      <c r="U3" s="91">
        <v>2</v>
      </c>
      <c r="V3" s="91" t="s">
        <v>423</v>
      </c>
      <c r="W3" s="92">
        <v>413</v>
      </c>
      <c r="X3" s="92">
        <v>426</v>
      </c>
      <c r="Y3" s="92">
        <v>389</v>
      </c>
      <c r="Z3" s="92">
        <v>293</v>
      </c>
      <c r="AA3" s="92">
        <v>306</v>
      </c>
      <c r="AB3" s="92">
        <v>300</v>
      </c>
      <c r="AC3" s="92">
        <v>188</v>
      </c>
      <c r="AD3" s="92">
        <v>118</v>
      </c>
      <c r="AE3" s="92">
        <v>306</v>
      </c>
      <c r="AF3" s="92">
        <v>303</v>
      </c>
      <c r="AG3" s="92"/>
      <c r="AH3" s="92">
        <v>3</v>
      </c>
      <c r="AI3" s="92"/>
      <c r="AJ3" s="92">
        <v>244</v>
      </c>
    </row>
    <row r="4" spans="1:36" x14ac:dyDescent="0.25">
      <c r="A4" s="91" t="s">
        <v>446</v>
      </c>
      <c r="B4" s="91">
        <v>2</v>
      </c>
      <c r="C4" s="91" t="s">
        <v>423</v>
      </c>
      <c r="D4" s="92">
        <v>82</v>
      </c>
      <c r="E4" s="92">
        <v>104</v>
      </c>
      <c r="F4" s="92">
        <v>90</v>
      </c>
      <c r="G4" s="92">
        <v>49</v>
      </c>
      <c r="H4" s="92">
        <v>66</v>
      </c>
      <c r="I4" s="92">
        <v>53</v>
      </c>
      <c r="J4" s="93">
        <v>21</v>
      </c>
      <c r="K4" s="93">
        <v>32</v>
      </c>
      <c r="L4" s="92">
        <v>53</v>
      </c>
      <c r="M4" s="92">
        <v>53</v>
      </c>
      <c r="N4" s="92"/>
      <c r="O4" s="92"/>
      <c r="P4" s="92"/>
      <c r="Q4" s="92">
        <v>42</v>
      </c>
      <c r="T4" s="91" t="s">
        <v>446</v>
      </c>
      <c r="U4" s="91">
        <v>2</v>
      </c>
      <c r="V4" s="91" t="s">
        <v>423</v>
      </c>
      <c r="W4" s="92">
        <v>50</v>
      </c>
      <c r="X4" s="92">
        <v>54</v>
      </c>
      <c r="Y4" s="92">
        <v>36</v>
      </c>
      <c r="Z4" s="92">
        <v>13</v>
      </c>
      <c r="AA4" s="92">
        <v>53</v>
      </c>
      <c r="AB4" s="92"/>
      <c r="AC4" s="93">
        <v>21</v>
      </c>
      <c r="AD4" s="93">
        <v>32</v>
      </c>
      <c r="AE4" s="92">
        <v>53</v>
      </c>
      <c r="AF4" s="92">
        <v>53</v>
      </c>
      <c r="AG4" s="92"/>
      <c r="AH4" s="92"/>
      <c r="AI4" s="92"/>
      <c r="AJ4" s="92">
        <v>42</v>
      </c>
    </row>
    <row r="5" spans="1:36" x14ac:dyDescent="0.25">
      <c r="A5" s="91" t="s">
        <v>447</v>
      </c>
      <c r="B5" s="91">
        <v>3</v>
      </c>
      <c r="C5" s="91" t="s">
        <v>423</v>
      </c>
      <c r="D5" s="92">
        <v>60</v>
      </c>
      <c r="E5" s="92">
        <v>90</v>
      </c>
      <c r="F5" s="92">
        <v>83</v>
      </c>
      <c r="G5" s="92">
        <v>77</v>
      </c>
      <c r="H5" s="92">
        <v>77</v>
      </c>
      <c r="I5" s="92">
        <v>82</v>
      </c>
      <c r="J5" s="92">
        <v>19</v>
      </c>
      <c r="K5" s="92">
        <v>11</v>
      </c>
      <c r="L5" s="92">
        <v>30</v>
      </c>
      <c r="M5" s="92">
        <v>30</v>
      </c>
      <c r="N5" s="92"/>
      <c r="O5" s="92"/>
      <c r="P5" s="92"/>
      <c r="Q5" s="92">
        <v>21</v>
      </c>
      <c r="T5" s="91" t="s">
        <v>447</v>
      </c>
      <c r="U5" s="91">
        <v>3</v>
      </c>
      <c r="V5" s="91" t="s">
        <v>423</v>
      </c>
      <c r="W5" s="92">
        <v>30</v>
      </c>
      <c r="X5" s="92">
        <v>30</v>
      </c>
      <c r="Y5" s="92">
        <v>23</v>
      </c>
      <c r="Z5" s="92">
        <v>24</v>
      </c>
      <c r="AA5" s="92">
        <v>30</v>
      </c>
      <c r="AB5" s="92">
        <v>27</v>
      </c>
      <c r="AC5" s="92">
        <v>19</v>
      </c>
      <c r="AD5" s="92">
        <v>11</v>
      </c>
      <c r="AE5" s="92">
        <v>30</v>
      </c>
      <c r="AF5" s="92">
        <v>30</v>
      </c>
      <c r="AG5" s="92"/>
      <c r="AH5" s="92"/>
      <c r="AI5" s="92"/>
      <c r="AJ5" s="92">
        <v>21</v>
      </c>
    </row>
    <row r="6" spans="1:36" x14ac:dyDescent="0.25">
      <c r="A6" s="91" t="s">
        <v>448</v>
      </c>
      <c r="B6" s="91">
        <v>4</v>
      </c>
      <c r="C6" s="91" t="s">
        <v>451</v>
      </c>
      <c r="D6" s="92">
        <v>1422</v>
      </c>
      <c r="E6" s="92">
        <v>1455</v>
      </c>
      <c r="F6" s="92">
        <v>1539</v>
      </c>
      <c r="G6" s="92">
        <v>1683</v>
      </c>
      <c r="H6" s="92">
        <v>1763</v>
      </c>
      <c r="I6" s="92">
        <v>1722</v>
      </c>
      <c r="J6" s="92">
        <v>249</v>
      </c>
      <c r="K6" s="92">
        <v>162</v>
      </c>
      <c r="L6" s="92">
        <v>411</v>
      </c>
      <c r="M6" s="92">
        <v>370</v>
      </c>
      <c r="N6" s="92">
        <v>18</v>
      </c>
      <c r="O6" s="92">
        <v>23</v>
      </c>
      <c r="P6" s="92"/>
      <c r="Q6" s="92"/>
      <c r="T6" s="91" t="s">
        <v>448</v>
      </c>
      <c r="U6" s="91">
        <v>4</v>
      </c>
      <c r="V6" s="91" t="s">
        <v>451</v>
      </c>
      <c r="W6" s="92">
        <v>352</v>
      </c>
      <c r="X6" s="92">
        <v>431</v>
      </c>
      <c r="Y6" s="92">
        <v>466</v>
      </c>
      <c r="Z6" s="92">
        <v>411</v>
      </c>
      <c r="AA6" s="92">
        <v>411</v>
      </c>
      <c r="AB6" s="92">
        <v>375</v>
      </c>
      <c r="AC6" s="92">
        <v>249</v>
      </c>
      <c r="AD6" s="92">
        <v>162</v>
      </c>
      <c r="AE6" s="92">
        <v>411</v>
      </c>
      <c r="AF6" s="92">
        <v>370</v>
      </c>
      <c r="AG6" s="92">
        <v>18</v>
      </c>
      <c r="AH6" s="92">
        <v>23</v>
      </c>
      <c r="AI6" s="92"/>
      <c r="AJ6" s="92"/>
    </row>
    <row r="7" spans="1:36" x14ac:dyDescent="0.25">
      <c r="A7" s="91" t="s">
        <v>449</v>
      </c>
      <c r="B7" s="91">
        <v>5</v>
      </c>
      <c r="C7" s="91" t="s">
        <v>452</v>
      </c>
      <c r="D7" s="92">
        <v>382</v>
      </c>
      <c r="E7" s="92">
        <v>473</v>
      </c>
      <c r="F7" s="92">
        <v>457</v>
      </c>
      <c r="G7" s="92">
        <v>445</v>
      </c>
      <c r="H7" s="92">
        <v>437</v>
      </c>
      <c r="I7" s="92">
        <v>433</v>
      </c>
      <c r="J7" s="92">
        <v>49</v>
      </c>
      <c r="K7" s="92">
        <v>38</v>
      </c>
      <c r="L7" s="92">
        <v>87</v>
      </c>
      <c r="M7" s="92">
        <v>83</v>
      </c>
      <c r="N7" s="92"/>
      <c r="O7" s="92">
        <v>4</v>
      </c>
      <c r="P7" s="92"/>
      <c r="Q7" s="92">
        <v>54</v>
      </c>
      <c r="T7" s="91" t="s">
        <v>449</v>
      </c>
      <c r="U7" s="91">
        <v>5</v>
      </c>
      <c r="V7" s="91" t="s">
        <v>452</v>
      </c>
      <c r="W7" s="92">
        <v>88</v>
      </c>
      <c r="X7" s="92">
        <v>91</v>
      </c>
      <c r="Y7" s="92">
        <v>92</v>
      </c>
      <c r="Z7" s="92">
        <v>86</v>
      </c>
      <c r="AA7" s="92">
        <v>87</v>
      </c>
      <c r="AB7" s="92">
        <v>87</v>
      </c>
      <c r="AC7" s="92">
        <v>49</v>
      </c>
      <c r="AD7" s="92">
        <v>38</v>
      </c>
      <c r="AE7" s="92">
        <v>87</v>
      </c>
      <c r="AF7" s="92">
        <v>83</v>
      </c>
      <c r="AG7" s="92"/>
      <c r="AH7" s="92">
        <v>4</v>
      </c>
      <c r="AI7" s="92"/>
      <c r="AJ7" s="92">
        <v>54</v>
      </c>
    </row>
    <row r="8" spans="1:36" x14ac:dyDescent="0.25">
      <c r="A8" s="91" t="s">
        <v>450</v>
      </c>
      <c r="B8" s="91">
        <v>5</v>
      </c>
      <c r="C8" s="91" t="s">
        <v>452</v>
      </c>
      <c r="D8" s="92">
        <v>246</v>
      </c>
      <c r="E8" s="92">
        <v>306</v>
      </c>
      <c r="F8" s="92">
        <v>292</v>
      </c>
      <c r="G8" s="92">
        <v>286</v>
      </c>
      <c r="H8" s="92">
        <v>275</v>
      </c>
      <c r="I8" s="92">
        <v>268</v>
      </c>
      <c r="J8" s="92">
        <v>29</v>
      </c>
      <c r="K8" s="92">
        <v>23</v>
      </c>
      <c r="L8" s="92">
        <v>52</v>
      </c>
      <c r="M8" s="92">
        <v>50</v>
      </c>
      <c r="N8" s="92"/>
      <c r="O8" s="92">
        <v>2</v>
      </c>
      <c r="P8" s="92"/>
      <c r="Q8" s="92">
        <v>37</v>
      </c>
      <c r="T8" s="91" t="s">
        <v>450</v>
      </c>
      <c r="U8" s="91">
        <v>5</v>
      </c>
      <c r="V8" s="91" t="s">
        <v>452</v>
      </c>
      <c r="W8" s="92">
        <v>61</v>
      </c>
      <c r="X8" s="92">
        <v>60</v>
      </c>
      <c r="Y8" s="92">
        <v>58</v>
      </c>
      <c r="Z8" s="92">
        <v>57</v>
      </c>
      <c r="AA8" s="92">
        <v>52</v>
      </c>
      <c r="AB8" s="92">
        <v>54</v>
      </c>
      <c r="AC8" s="92">
        <v>29</v>
      </c>
      <c r="AD8" s="92">
        <v>23</v>
      </c>
      <c r="AE8" s="92">
        <v>52</v>
      </c>
      <c r="AF8" s="92">
        <v>50</v>
      </c>
      <c r="AG8" s="92"/>
      <c r="AH8" s="92">
        <v>2</v>
      </c>
      <c r="AI8" s="92"/>
      <c r="AJ8" s="92">
        <v>37</v>
      </c>
    </row>
    <row r="9" spans="1:36" x14ac:dyDescent="0.25">
      <c r="A9" s="13" t="s">
        <v>453</v>
      </c>
      <c r="B9" s="91">
        <v>2</v>
      </c>
      <c r="C9" s="91" t="s">
        <v>423</v>
      </c>
      <c r="D9" s="92">
        <v>148</v>
      </c>
      <c r="E9" s="92">
        <v>79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T9" s="13" t="s">
        <v>453</v>
      </c>
      <c r="U9" s="91">
        <v>2</v>
      </c>
      <c r="V9" s="91" t="s">
        <v>423</v>
      </c>
      <c r="W9" s="92">
        <v>79</v>
      </c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</row>
    <row r="10" spans="1:36" x14ac:dyDescent="0.25">
      <c r="A10" s="13" t="s">
        <v>454</v>
      </c>
      <c r="B10" s="91">
        <v>2</v>
      </c>
      <c r="C10" s="91" t="s">
        <v>423</v>
      </c>
      <c r="D10" s="92">
        <v>59</v>
      </c>
      <c r="E10" s="92">
        <v>64</v>
      </c>
      <c r="F10" s="92">
        <v>64</v>
      </c>
      <c r="G10" s="92">
        <v>43</v>
      </c>
      <c r="H10" s="92">
        <v>30</v>
      </c>
      <c r="I10" s="92">
        <v>50</v>
      </c>
      <c r="J10" s="92">
        <v>16</v>
      </c>
      <c r="K10" s="92">
        <v>3</v>
      </c>
      <c r="L10" s="92">
        <v>19</v>
      </c>
      <c r="M10" s="92">
        <v>19</v>
      </c>
      <c r="N10" s="92"/>
      <c r="O10" s="92"/>
      <c r="P10" s="92"/>
      <c r="Q10" s="92">
        <v>12</v>
      </c>
      <c r="T10" s="13" t="s">
        <v>454</v>
      </c>
      <c r="U10" s="91">
        <v>2</v>
      </c>
      <c r="V10" s="91" t="s">
        <v>423</v>
      </c>
      <c r="W10" s="92">
        <v>32</v>
      </c>
      <c r="X10" s="92">
        <v>32</v>
      </c>
      <c r="Y10" s="92">
        <v>32</v>
      </c>
      <c r="Z10" s="92">
        <v>11</v>
      </c>
      <c r="AA10" s="92">
        <v>19</v>
      </c>
      <c r="AB10" s="92">
        <v>31</v>
      </c>
      <c r="AC10" s="92">
        <v>16</v>
      </c>
      <c r="AD10" s="92">
        <v>3</v>
      </c>
      <c r="AE10" s="92">
        <v>19</v>
      </c>
      <c r="AF10" s="92">
        <v>19</v>
      </c>
      <c r="AG10" s="92"/>
      <c r="AH10" s="92"/>
      <c r="AI10" s="92"/>
      <c r="AJ10" s="92">
        <v>12</v>
      </c>
    </row>
    <row r="11" spans="1:36" x14ac:dyDescent="0.25">
      <c r="A11" s="13" t="s">
        <v>455</v>
      </c>
      <c r="B11" s="91">
        <v>3</v>
      </c>
      <c r="C11" s="91" t="s">
        <v>423</v>
      </c>
      <c r="D11" s="92">
        <v>1012</v>
      </c>
      <c r="E11" s="92">
        <v>837</v>
      </c>
      <c r="F11" s="92">
        <v>579</v>
      </c>
      <c r="G11" s="92">
        <v>404</v>
      </c>
      <c r="H11" s="92">
        <v>278</v>
      </c>
      <c r="I11" s="92">
        <v>253</v>
      </c>
      <c r="J11" s="92">
        <v>60</v>
      </c>
      <c r="K11" s="92">
        <v>17</v>
      </c>
      <c r="L11" s="92">
        <v>77</v>
      </c>
      <c r="M11" s="92">
        <v>77</v>
      </c>
      <c r="N11" s="92"/>
      <c r="O11" s="92"/>
      <c r="P11" s="92"/>
      <c r="Q11" s="92">
        <v>40</v>
      </c>
      <c r="T11" s="13" t="s">
        <v>455</v>
      </c>
      <c r="U11" s="91">
        <v>3</v>
      </c>
      <c r="V11" s="91" t="s">
        <v>423</v>
      </c>
      <c r="W11" s="92">
        <v>294</v>
      </c>
      <c r="X11" s="92">
        <v>203</v>
      </c>
      <c r="Y11" s="92">
        <v>82</v>
      </c>
      <c r="Z11" s="92">
        <v>119</v>
      </c>
      <c r="AA11" s="92">
        <v>77</v>
      </c>
      <c r="AB11" s="92">
        <v>57</v>
      </c>
      <c r="AC11" s="92">
        <v>60</v>
      </c>
      <c r="AD11" s="92">
        <v>17</v>
      </c>
      <c r="AE11" s="92">
        <v>77</v>
      </c>
      <c r="AF11" s="92">
        <v>77</v>
      </c>
      <c r="AG11" s="92"/>
      <c r="AH11" s="92"/>
      <c r="AI11" s="92"/>
      <c r="AJ11" s="92">
        <v>40</v>
      </c>
    </row>
    <row r="12" spans="1:36" x14ac:dyDescent="0.25">
      <c r="A12" s="13" t="s">
        <v>456</v>
      </c>
      <c r="B12" s="91">
        <v>5</v>
      </c>
      <c r="C12" s="91" t="s">
        <v>452</v>
      </c>
      <c r="D12" s="92">
        <v>238</v>
      </c>
      <c r="E12" s="92">
        <v>310</v>
      </c>
      <c r="F12" s="92">
        <v>319</v>
      </c>
      <c r="G12" s="92">
        <v>311</v>
      </c>
      <c r="H12" s="92">
        <v>267</v>
      </c>
      <c r="I12" s="92">
        <v>196</v>
      </c>
      <c r="J12" s="92">
        <v>37</v>
      </c>
      <c r="K12" s="92">
        <v>12</v>
      </c>
      <c r="L12" s="92">
        <v>49</v>
      </c>
      <c r="M12" s="92">
        <v>49</v>
      </c>
      <c r="N12" s="92"/>
      <c r="O12" s="92"/>
      <c r="P12" s="92"/>
      <c r="Q12" s="92">
        <v>21</v>
      </c>
      <c r="T12" s="13" t="s">
        <v>456</v>
      </c>
      <c r="U12" s="91">
        <v>5</v>
      </c>
      <c r="V12" s="91" t="s">
        <v>452</v>
      </c>
      <c r="W12" s="92">
        <v>96</v>
      </c>
      <c r="X12" s="92">
        <v>73</v>
      </c>
      <c r="Y12" s="92">
        <v>26</v>
      </c>
      <c r="Z12" s="92">
        <v>56</v>
      </c>
      <c r="AA12" s="92">
        <v>49</v>
      </c>
      <c r="AB12" s="92">
        <v>40</v>
      </c>
      <c r="AC12" s="92">
        <v>37</v>
      </c>
      <c r="AD12" s="92">
        <v>12</v>
      </c>
      <c r="AE12" s="92">
        <v>49</v>
      </c>
      <c r="AF12" s="92">
        <v>49</v>
      </c>
      <c r="AG12" s="92"/>
      <c r="AH12" s="92"/>
      <c r="AI12" s="92"/>
      <c r="AJ12" s="92">
        <v>21</v>
      </c>
    </row>
    <row r="13" spans="1:36" x14ac:dyDescent="0.25">
      <c r="A13" s="13" t="s">
        <v>457</v>
      </c>
      <c r="B13" s="91">
        <v>5</v>
      </c>
      <c r="C13" s="91" t="s">
        <v>452</v>
      </c>
      <c r="D13" s="92">
        <v>0</v>
      </c>
      <c r="E13" s="92">
        <v>343</v>
      </c>
      <c r="F13" s="92">
        <v>324</v>
      </c>
      <c r="G13" s="92">
        <v>299</v>
      </c>
      <c r="H13" s="92">
        <v>316</v>
      </c>
      <c r="I13" s="92">
        <v>207</v>
      </c>
      <c r="J13" s="92">
        <v>16</v>
      </c>
      <c r="K13" s="92">
        <v>2</v>
      </c>
      <c r="L13" s="92">
        <v>20</v>
      </c>
      <c r="M13" s="92">
        <v>20</v>
      </c>
      <c r="N13" s="92"/>
      <c r="O13" s="92"/>
      <c r="P13" s="92"/>
      <c r="Q13" s="92">
        <v>6</v>
      </c>
      <c r="T13" s="13" t="s">
        <v>457</v>
      </c>
      <c r="U13" s="91">
        <v>5</v>
      </c>
      <c r="V13" s="91" t="s">
        <v>452</v>
      </c>
      <c r="W13" s="92">
        <v>148</v>
      </c>
      <c r="X13" s="92">
        <v>195</v>
      </c>
      <c r="Y13" s="92">
        <v>27</v>
      </c>
      <c r="Z13" s="92">
        <v>5</v>
      </c>
      <c r="AA13" s="92">
        <v>20</v>
      </c>
      <c r="AB13" s="92">
        <v>13</v>
      </c>
      <c r="AC13" s="92">
        <v>16</v>
      </c>
      <c r="AD13" s="92">
        <v>2</v>
      </c>
      <c r="AE13" s="92">
        <v>20</v>
      </c>
      <c r="AF13" s="92">
        <v>20</v>
      </c>
      <c r="AG13" s="92"/>
      <c r="AH13" s="92"/>
      <c r="AI13" s="92"/>
      <c r="AJ13" s="92">
        <v>6</v>
      </c>
    </row>
    <row r="14" spans="1:36" x14ac:dyDescent="0.25">
      <c r="A14" s="13"/>
      <c r="B14" s="91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T14" s="13"/>
      <c r="U14" s="91"/>
      <c r="V14" s="9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x14ac:dyDescent="0.25">
      <c r="A15" s="13"/>
      <c r="B15" s="91"/>
      <c r="C15" s="91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T15" s="13"/>
      <c r="U15" s="91"/>
      <c r="V15" s="9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x14ac:dyDescent="0.25">
      <c r="A16" s="13"/>
      <c r="B16" s="91"/>
      <c r="C16" s="91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T16" s="13"/>
      <c r="U16" s="91"/>
      <c r="V16" s="91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x14ac:dyDescent="0.25">
      <c r="A17" s="13"/>
      <c r="B17" s="91"/>
      <c r="C17" s="91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T17" s="13"/>
      <c r="U17" s="91"/>
      <c r="V17" s="91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pans="1:36" x14ac:dyDescent="0.25">
      <c r="A18" s="13"/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T18" s="13"/>
      <c r="U18" s="91"/>
      <c r="V18" s="91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</row>
    <row r="19" spans="1:36" x14ac:dyDescent="0.25">
      <c r="A19" s="13"/>
      <c r="B19" s="91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T19" s="13"/>
      <c r="U19" s="91"/>
      <c r="V19" s="91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1:36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36" x14ac:dyDescent="0.25">
      <c r="B21" t="s">
        <v>78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36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36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36" ht="19.5" thickBot="1" x14ac:dyDescent="0.35">
      <c r="F24" s="123" t="s">
        <v>856</v>
      </c>
    </row>
    <row r="25" spans="1:36" ht="15.75" thickBot="1" x14ac:dyDescent="0.3">
      <c r="A25" s="198" t="s">
        <v>55</v>
      </c>
      <c r="B25" s="199"/>
      <c r="C25" s="200"/>
      <c r="D25" s="198" t="s">
        <v>857</v>
      </c>
      <c r="E25" s="199"/>
      <c r="F25" s="199"/>
      <c r="G25" s="199"/>
      <c r="H25" s="199"/>
      <c r="I25" s="200"/>
      <c r="J25" s="198" t="s">
        <v>60</v>
      </c>
      <c r="K25" s="199"/>
      <c r="L25" s="200"/>
      <c r="M25" s="198" t="s">
        <v>858</v>
      </c>
      <c r="N25" s="199"/>
      <c r="O25" s="199"/>
      <c r="P25" s="199"/>
      <c r="Q25" s="200"/>
    </row>
    <row r="26" spans="1:36" ht="75.75" thickBot="1" x14ac:dyDescent="0.3">
      <c r="A26" s="133" t="s">
        <v>0</v>
      </c>
      <c r="B26" s="134" t="s">
        <v>422</v>
      </c>
      <c r="C26" s="134" t="s">
        <v>1</v>
      </c>
      <c r="D26" s="134" t="s">
        <v>76</v>
      </c>
      <c r="E26" s="134" t="s">
        <v>14</v>
      </c>
      <c r="F26" s="134" t="s">
        <v>15</v>
      </c>
      <c r="G26" s="134" t="s">
        <v>13</v>
      </c>
      <c r="H26" s="134" t="s">
        <v>70</v>
      </c>
      <c r="I26" s="134" t="s">
        <v>77</v>
      </c>
      <c r="J26" s="134" t="s">
        <v>2</v>
      </c>
      <c r="K26" s="134" t="s">
        <v>3</v>
      </c>
      <c r="L26" s="134" t="s">
        <v>4</v>
      </c>
      <c r="M26" s="134" t="s">
        <v>6</v>
      </c>
      <c r="N26" s="134" t="s">
        <v>7</v>
      </c>
      <c r="O26" s="134" t="s">
        <v>8</v>
      </c>
      <c r="P26" s="134" t="s">
        <v>10</v>
      </c>
      <c r="Q26" s="134" t="s">
        <v>9</v>
      </c>
    </row>
    <row r="27" spans="1:36" ht="15.75" thickBot="1" x14ac:dyDescent="0.3">
      <c r="A27" s="201" t="s">
        <v>445</v>
      </c>
      <c r="B27" s="201">
        <v>2</v>
      </c>
      <c r="C27" s="201" t="s">
        <v>423</v>
      </c>
      <c r="D27" s="135">
        <v>413</v>
      </c>
      <c r="E27" s="159">
        <v>427</v>
      </c>
      <c r="F27" s="135">
        <v>389</v>
      </c>
      <c r="G27" s="135">
        <v>293</v>
      </c>
      <c r="H27" s="135">
        <v>306</v>
      </c>
      <c r="I27" s="135">
        <v>300</v>
      </c>
      <c r="J27" s="135">
        <v>188</v>
      </c>
      <c r="K27" s="135">
        <v>118</v>
      </c>
      <c r="L27" s="135">
        <v>306</v>
      </c>
      <c r="M27" s="135">
        <v>303</v>
      </c>
      <c r="N27" s="135"/>
      <c r="O27" s="135">
        <v>3</v>
      </c>
      <c r="P27" s="135"/>
      <c r="Q27" s="135">
        <v>244</v>
      </c>
    </row>
    <row r="28" spans="1:36" ht="15.75" thickBot="1" x14ac:dyDescent="0.3">
      <c r="A28" s="202"/>
      <c r="B28" s="202"/>
      <c r="C28" s="202"/>
      <c r="D28" s="157">
        <v>349</v>
      </c>
      <c r="E28" s="157">
        <v>413</v>
      </c>
      <c r="F28" s="157">
        <v>427</v>
      </c>
      <c r="G28" s="157">
        <v>389</v>
      </c>
      <c r="H28" s="157">
        <v>293</v>
      </c>
      <c r="I28" s="157">
        <v>306</v>
      </c>
      <c r="J28" s="157"/>
      <c r="K28" s="157"/>
      <c r="L28" s="157"/>
      <c r="M28" s="157"/>
      <c r="N28" s="157"/>
      <c r="O28" s="157"/>
      <c r="P28" s="157"/>
      <c r="Q28" s="157"/>
    </row>
    <row r="29" spans="1:36" s="123" customFormat="1" ht="19.5" thickBot="1" x14ac:dyDescent="0.35">
      <c r="A29" s="203" t="s">
        <v>4</v>
      </c>
      <c r="B29" s="204"/>
      <c r="C29" s="205"/>
      <c r="D29" s="160">
        <f t="shared" ref="D29:I29" si="0">SUM(D27:D28)</f>
        <v>762</v>
      </c>
      <c r="E29" s="160">
        <f t="shared" si="0"/>
        <v>840</v>
      </c>
      <c r="F29" s="160">
        <f t="shared" si="0"/>
        <v>816</v>
      </c>
      <c r="G29" s="160">
        <f>SUM(G27:G28)</f>
        <v>682</v>
      </c>
      <c r="H29" s="160">
        <f t="shared" si="0"/>
        <v>599</v>
      </c>
      <c r="I29" s="160">
        <f t="shared" si="0"/>
        <v>606</v>
      </c>
      <c r="J29" s="160"/>
      <c r="K29" s="160"/>
      <c r="L29" s="160"/>
      <c r="M29" s="160"/>
      <c r="N29" s="160"/>
      <c r="O29" s="160"/>
      <c r="P29" s="160"/>
      <c r="Q29" s="160"/>
    </row>
    <row r="30" spans="1:36" ht="15.75" thickBot="1" x14ac:dyDescent="0.3">
      <c r="A30" s="201" t="s">
        <v>446</v>
      </c>
      <c r="B30" s="201">
        <v>2</v>
      </c>
      <c r="C30" s="201" t="s">
        <v>423</v>
      </c>
      <c r="D30" s="135">
        <v>50</v>
      </c>
      <c r="E30" s="135">
        <v>54</v>
      </c>
      <c r="F30" s="135">
        <v>36</v>
      </c>
      <c r="G30" s="135">
        <v>13</v>
      </c>
      <c r="H30" s="135">
        <v>53</v>
      </c>
      <c r="I30" s="135">
        <f>-I5819</f>
        <v>0</v>
      </c>
      <c r="J30" s="136">
        <v>21</v>
      </c>
      <c r="K30" s="136">
        <v>32</v>
      </c>
      <c r="L30" s="135">
        <v>53</v>
      </c>
      <c r="M30" s="135">
        <v>53</v>
      </c>
      <c r="N30" s="135"/>
      <c r="O30" s="135"/>
      <c r="P30" s="135"/>
      <c r="Q30" s="135">
        <v>42</v>
      </c>
    </row>
    <row r="31" spans="1:36" ht="15.75" thickBot="1" x14ac:dyDescent="0.3">
      <c r="A31" s="202"/>
      <c r="B31" s="202"/>
      <c r="C31" s="202"/>
      <c r="D31" s="157">
        <v>32</v>
      </c>
      <c r="E31" s="157">
        <v>50</v>
      </c>
      <c r="F31" s="157">
        <v>54</v>
      </c>
      <c r="G31" s="157">
        <v>36</v>
      </c>
      <c r="H31" s="157">
        <v>13</v>
      </c>
      <c r="I31" s="157">
        <v>53</v>
      </c>
      <c r="J31" s="158"/>
      <c r="K31" s="158"/>
      <c r="L31" s="157"/>
      <c r="M31" s="157"/>
      <c r="N31" s="157"/>
      <c r="O31" s="157"/>
      <c r="P31" s="157"/>
      <c r="Q31" s="157"/>
    </row>
    <row r="32" spans="1:36" s="123" customFormat="1" ht="19.5" thickBot="1" x14ac:dyDescent="0.35">
      <c r="A32" s="203" t="s">
        <v>4</v>
      </c>
      <c r="B32" s="204"/>
      <c r="C32" s="205"/>
      <c r="D32" s="160">
        <f t="shared" ref="D32:I32" si="1">SUM(D30:D31)</f>
        <v>82</v>
      </c>
      <c r="E32" s="160">
        <f t="shared" si="1"/>
        <v>104</v>
      </c>
      <c r="F32" s="160">
        <f t="shared" si="1"/>
        <v>90</v>
      </c>
      <c r="G32" s="160">
        <f t="shared" si="1"/>
        <v>49</v>
      </c>
      <c r="H32" s="160">
        <f t="shared" si="1"/>
        <v>66</v>
      </c>
      <c r="I32" s="160">
        <f t="shared" si="1"/>
        <v>53</v>
      </c>
      <c r="J32" s="161"/>
      <c r="K32" s="161"/>
      <c r="L32" s="160"/>
      <c r="M32" s="160"/>
      <c r="N32" s="160"/>
      <c r="O32" s="160"/>
      <c r="P32" s="160"/>
      <c r="Q32" s="160"/>
    </row>
    <row r="33" spans="1:17" ht="15.75" thickBot="1" x14ac:dyDescent="0.3">
      <c r="A33" s="201" t="s">
        <v>447</v>
      </c>
      <c r="B33" s="201">
        <v>3</v>
      </c>
      <c r="C33" s="201" t="s">
        <v>423</v>
      </c>
      <c r="D33" s="135">
        <v>30</v>
      </c>
      <c r="E33" s="135">
        <v>30</v>
      </c>
      <c r="F33" s="135">
        <v>23</v>
      </c>
      <c r="G33" s="135">
        <v>24</v>
      </c>
      <c r="H33" s="135">
        <v>30</v>
      </c>
      <c r="I33" s="159" t="s">
        <v>2343</v>
      </c>
      <c r="J33" s="135">
        <v>19</v>
      </c>
      <c r="K33" s="135">
        <v>11</v>
      </c>
      <c r="L33" s="135">
        <v>30</v>
      </c>
      <c r="M33" s="135">
        <v>30</v>
      </c>
      <c r="N33" s="135"/>
      <c r="O33" s="135"/>
      <c r="P33" s="135"/>
      <c r="Q33" s="135">
        <v>21</v>
      </c>
    </row>
    <row r="34" spans="1:17" ht="15.75" thickBot="1" x14ac:dyDescent="0.3">
      <c r="A34" s="206"/>
      <c r="B34" s="206"/>
      <c r="C34" s="206"/>
      <c r="D34" s="157">
        <v>30</v>
      </c>
      <c r="E34" s="157">
        <v>30</v>
      </c>
      <c r="F34" s="157">
        <v>30</v>
      </c>
      <c r="G34" s="157">
        <v>23</v>
      </c>
      <c r="H34" s="157">
        <v>24</v>
      </c>
      <c r="I34" s="157">
        <v>30</v>
      </c>
      <c r="J34" s="157"/>
      <c r="K34" s="157"/>
      <c r="L34" s="157"/>
      <c r="M34" s="157"/>
      <c r="N34" s="157"/>
      <c r="O34" s="157"/>
      <c r="P34" s="157"/>
      <c r="Q34" s="157"/>
    </row>
    <row r="35" spans="1:17" ht="15.75" thickBot="1" x14ac:dyDescent="0.3">
      <c r="A35" s="202"/>
      <c r="B35" s="202"/>
      <c r="C35" s="202"/>
      <c r="D35" s="157">
        <v>0</v>
      </c>
      <c r="E35" s="157">
        <v>30</v>
      </c>
      <c r="F35" s="157">
        <v>30</v>
      </c>
      <c r="G35" s="157">
        <v>30</v>
      </c>
      <c r="H35" s="157">
        <v>23</v>
      </c>
      <c r="I35" s="157">
        <v>24</v>
      </c>
      <c r="J35" s="157"/>
      <c r="K35" s="157"/>
      <c r="L35" s="157"/>
      <c r="M35" s="157"/>
      <c r="N35" s="157"/>
      <c r="O35" s="157"/>
      <c r="P35" s="157"/>
      <c r="Q35" s="157"/>
    </row>
    <row r="36" spans="1:17" s="123" customFormat="1" ht="19.5" thickBot="1" x14ac:dyDescent="0.35">
      <c r="A36" s="203" t="s">
        <v>4</v>
      </c>
      <c r="B36" s="204"/>
      <c r="C36" s="205"/>
      <c r="D36" s="160">
        <f>SUM(D33:D35)</f>
        <v>60</v>
      </c>
      <c r="E36" s="160">
        <f>SUM(E33:E35)</f>
        <v>90</v>
      </c>
      <c r="F36" s="160">
        <f>SUM(F33:F35)</f>
        <v>83</v>
      </c>
      <c r="G36" s="160">
        <f>SUM(G33:G35)</f>
        <v>77</v>
      </c>
      <c r="H36" s="160">
        <f>SUM(H33:H35)</f>
        <v>77</v>
      </c>
      <c r="I36" s="160">
        <v>82</v>
      </c>
      <c r="J36" s="160"/>
      <c r="K36" s="160"/>
      <c r="L36" s="160"/>
      <c r="M36" s="160"/>
      <c r="N36" s="160"/>
      <c r="O36" s="160"/>
      <c r="P36" s="160"/>
      <c r="Q36" s="160"/>
    </row>
    <row r="37" spans="1:17" ht="15.75" thickBot="1" x14ac:dyDescent="0.3">
      <c r="A37" s="201" t="s">
        <v>448</v>
      </c>
      <c r="B37" s="201">
        <v>4</v>
      </c>
      <c r="C37" s="201" t="s">
        <v>451</v>
      </c>
      <c r="D37" s="135">
        <v>352</v>
      </c>
      <c r="E37" s="135">
        <v>431</v>
      </c>
      <c r="F37" s="159" t="s">
        <v>2333</v>
      </c>
      <c r="G37" s="159" t="s">
        <v>2336</v>
      </c>
      <c r="H37" s="159" t="s">
        <v>2338</v>
      </c>
      <c r="I37" s="135">
        <v>375</v>
      </c>
      <c r="J37" s="135">
        <v>249</v>
      </c>
      <c r="K37" s="135">
        <v>162</v>
      </c>
      <c r="L37" s="135">
        <v>411</v>
      </c>
      <c r="M37" s="135">
        <v>370</v>
      </c>
      <c r="N37" s="135">
        <v>18</v>
      </c>
      <c r="O37" s="135">
        <v>23</v>
      </c>
      <c r="P37" s="135"/>
      <c r="Q37" s="135"/>
    </row>
    <row r="38" spans="1:17" ht="15.75" thickBot="1" x14ac:dyDescent="0.3">
      <c r="A38" s="206"/>
      <c r="B38" s="206"/>
      <c r="C38" s="206"/>
      <c r="D38" s="157">
        <v>322</v>
      </c>
      <c r="E38" s="157">
        <v>352</v>
      </c>
      <c r="F38" s="157">
        <v>443</v>
      </c>
      <c r="G38" s="157">
        <v>502</v>
      </c>
      <c r="H38" s="157">
        <v>437</v>
      </c>
      <c r="I38" s="157">
        <v>420</v>
      </c>
      <c r="J38" s="157"/>
      <c r="K38" s="157"/>
      <c r="L38" s="157"/>
      <c r="M38" s="157"/>
      <c r="N38" s="157"/>
      <c r="O38" s="157"/>
      <c r="P38" s="157"/>
      <c r="Q38" s="157"/>
    </row>
    <row r="39" spans="1:17" ht="15.75" thickBot="1" x14ac:dyDescent="0.3">
      <c r="A39" s="206"/>
      <c r="B39" s="206"/>
      <c r="C39" s="206"/>
      <c r="D39" s="157">
        <v>350</v>
      </c>
      <c r="E39" s="157">
        <v>322</v>
      </c>
      <c r="F39" s="157">
        <v>335</v>
      </c>
      <c r="G39" s="157">
        <v>441</v>
      </c>
      <c r="H39" s="157">
        <v>490</v>
      </c>
      <c r="I39" s="157">
        <v>437</v>
      </c>
      <c r="J39" s="157"/>
      <c r="K39" s="157"/>
      <c r="L39" s="157"/>
      <c r="M39" s="157"/>
      <c r="N39" s="157"/>
      <c r="O39" s="157"/>
      <c r="P39" s="157"/>
      <c r="Q39" s="157"/>
    </row>
    <row r="40" spans="1:17" ht="15.75" thickBot="1" x14ac:dyDescent="0.3">
      <c r="A40" s="202"/>
      <c r="B40" s="202"/>
      <c r="C40" s="202"/>
      <c r="D40" s="157">
        <v>398</v>
      </c>
      <c r="E40" s="157">
        <v>350</v>
      </c>
      <c r="F40" s="157">
        <v>302</v>
      </c>
      <c r="G40" s="157">
        <v>334</v>
      </c>
      <c r="H40" s="157">
        <v>436</v>
      </c>
      <c r="I40" s="157">
        <v>490</v>
      </c>
      <c r="J40" s="157"/>
      <c r="K40" s="157"/>
      <c r="L40" s="157"/>
      <c r="M40" s="157"/>
      <c r="N40" s="157"/>
      <c r="O40" s="157"/>
      <c r="P40" s="157"/>
      <c r="Q40" s="157"/>
    </row>
    <row r="41" spans="1:17" s="123" customFormat="1" ht="19.5" thickBot="1" x14ac:dyDescent="0.35">
      <c r="A41" s="203" t="s">
        <v>4</v>
      </c>
      <c r="B41" s="204"/>
      <c r="C41" s="205"/>
      <c r="D41" s="160">
        <f>SUM(D37:D40)</f>
        <v>1422</v>
      </c>
      <c r="E41" s="160">
        <f>SUM(E37:E40)</f>
        <v>1455</v>
      </c>
      <c r="F41" s="160">
        <v>1539</v>
      </c>
      <c r="G41" s="160">
        <v>1683</v>
      </c>
      <c r="H41" s="160">
        <v>1763</v>
      </c>
      <c r="I41" s="160">
        <f>SUM(I37:I40)</f>
        <v>1722</v>
      </c>
      <c r="J41" s="160"/>
      <c r="K41" s="160"/>
      <c r="L41" s="160"/>
      <c r="M41" s="160"/>
      <c r="N41" s="160"/>
      <c r="O41" s="160"/>
      <c r="P41" s="160"/>
      <c r="Q41" s="160"/>
    </row>
    <row r="42" spans="1:17" ht="15.75" thickBot="1" x14ac:dyDescent="0.3">
      <c r="A42" s="201" t="s">
        <v>449</v>
      </c>
      <c r="B42" s="201">
        <v>5</v>
      </c>
      <c r="C42" s="201" t="s">
        <v>452</v>
      </c>
      <c r="D42" s="135">
        <v>88</v>
      </c>
      <c r="E42" s="135">
        <v>91</v>
      </c>
      <c r="F42" s="135">
        <v>92</v>
      </c>
      <c r="G42" s="135">
        <v>86</v>
      </c>
      <c r="H42" s="159" t="s">
        <v>2339</v>
      </c>
      <c r="I42" s="135">
        <v>87</v>
      </c>
      <c r="J42" s="135">
        <v>49</v>
      </c>
      <c r="K42" s="135">
        <v>38</v>
      </c>
      <c r="L42" s="135">
        <v>87</v>
      </c>
      <c r="M42" s="135">
        <v>83</v>
      </c>
      <c r="N42" s="135"/>
      <c r="O42" s="135">
        <v>4</v>
      </c>
      <c r="P42" s="135"/>
      <c r="Q42" s="135">
        <v>54</v>
      </c>
    </row>
    <row r="43" spans="1:17" ht="15.75" thickBot="1" x14ac:dyDescent="0.3">
      <c r="A43" s="206"/>
      <c r="B43" s="206"/>
      <c r="C43" s="206"/>
      <c r="D43" s="157">
        <v>95</v>
      </c>
      <c r="E43" s="157">
        <v>88</v>
      </c>
      <c r="F43" s="157">
        <v>90</v>
      </c>
      <c r="G43" s="157">
        <v>92</v>
      </c>
      <c r="H43" s="157">
        <v>85</v>
      </c>
      <c r="I43" s="157">
        <v>80</v>
      </c>
      <c r="J43" s="157"/>
      <c r="K43" s="157"/>
      <c r="L43" s="157"/>
      <c r="M43" s="157"/>
      <c r="N43" s="157"/>
      <c r="O43" s="157"/>
      <c r="P43" s="157"/>
      <c r="Q43" s="157"/>
    </row>
    <row r="44" spans="1:17" ht="15.75" thickBot="1" x14ac:dyDescent="0.3">
      <c r="A44" s="206"/>
      <c r="B44" s="206"/>
      <c r="C44" s="206"/>
      <c r="D44" s="157">
        <v>110</v>
      </c>
      <c r="E44" s="157">
        <v>95</v>
      </c>
      <c r="F44" s="157">
        <v>88</v>
      </c>
      <c r="G44" s="157">
        <v>90</v>
      </c>
      <c r="H44" s="157">
        <v>91</v>
      </c>
      <c r="I44" s="157">
        <v>85</v>
      </c>
      <c r="J44" s="157"/>
      <c r="K44" s="157"/>
      <c r="L44" s="157"/>
      <c r="M44" s="157"/>
      <c r="N44" s="157"/>
      <c r="O44" s="157"/>
      <c r="P44" s="157"/>
      <c r="Q44" s="157"/>
    </row>
    <row r="45" spans="1:17" ht="15.75" thickBot="1" x14ac:dyDescent="0.3">
      <c r="A45" s="206"/>
      <c r="B45" s="206"/>
      <c r="C45" s="206"/>
      <c r="D45" s="157">
        <v>89</v>
      </c>
      <c r="E45" s="157">
        <v>110</v>
      </c>
      <c r="F45" s="157">
        <v>90</v>
      </c>
      <c r="G45" s="157">
        <v>87</v>
      </c>
      <c r="H45" s="157">
        <v>90</v>
      </c>
      <c r="I45" s="157">
        <v>91</v>
      </c>
      <c r="J45" s="157"/>
      <c r="K45" s="157"/>
      <c r="L45" s="157"/>
      <c r="M45" s="157"/>
      <c r="N45" s="157"/>
      <c r="O45" s="157"/>
      <c r="P45" s="157"/>
      <c r="Q45" s="157"/>
    </row>
    <row r="46" spans="1:17" ht="15.75" thickBot="1" x14ac:dyDescent="0.3">
      <c r="A46" s="202"/>
      <c r="B46" s="202"/>
      <c r="C46" s="202"/>
      <c r="D46" s="157">
        <v>0</v>
      </c>
      <c r="E46" s="157">
        <v>89</v>
      </c>
      <c r="F46" s="157">
        <v>97</v>
      </c>
      <c r="G46" s="157">
        <v>90</v>
      </c>
      <c r="H46" s="157">
        <v>87</v>
      </c>
      <c r="I46" s="157">
        <v>90</v>
      </c>
      <c r="J46" s="157"/>
      <c r="K46" s="157"/>
      <c r="L46" s="157"/>
      <c r="M46" s="157"/>
      <c r="N46" s="157"/>
      <c r="O46" s="157"/>
      <c r="P46" s="157"/>
      <c r="Q46" s="157"/>
    </row>
    <row r="47" spans="1:17" s="123" customFormat="1" ht="19.5" thickBot="1" x14ac:dyDescent="0.35">
      <c r="A47" s="203" t="s">
        <v>4</v>
      </c>
      <c r="B47" s="204"/>
      <c r="C47" s="205"/>
      <c r="D47" s="160">
        <f>SUM(D42:D46)</f>
        <v>382</v>
      </c>
      <c r="E47" s="160">
        <f>SUM(E42:E46)</f>
        <v>473</v>
      </c>
      <c r="F47" s="160">
        <f>SUM(F42:F46)</f>
        <v>457</v>
      </c>
      <c r="G47" s="160">
        <f>SUM(G42:G46)</f>
        <v>445</v>
      </c>
      <c r="H47" s="160">
        <v>437</v>
      </c>
      <c r="I47" s="160">
        <f>SUM(I42:I46)</f>
        <v>433</v>
      </c>
      <c r="J47" s="160"/>
      <c r="K47" s="160"/>
      <c r="L47" s="160"/>
      <c r="M47" s="160"/>
      <c r="N47" s="160"/>
      <c r="O47" s="160"/>
      <c r="P47" s="160"/>
      <c r="Q47" s="160"/>
    </row>
    <row r="48" spans="1:17" ht="15.75" thickBot="1" x14ac:dyDescent="0.3">
      <c r="A48" s="201" t="s">
        <v>450</v>
      </c>
      <c r="B48" s="201">
        <v>5</v>
      </c>
      <c r="C48" s="201" t="s">
        <v>452</v>
      </c>
      <c r="D48" s="135">
        <v>61</v>
      </c>
      <c r="E48" s="135">
        <v>60</v>
      </c>
      <c r="F48" s="135">
        <v>58</v>
      </c>
      <c r="G48" s="135">
        <v>57</v>
      </c>
      <c r="H48" s="159" t="s">
        <v>2340</v>
      </c>
      <c r="I48" s="135">
        <v>54</v>
      </c>
      <c r="J48" s="135">
        <v>29</v>
      </c>
      <c r="K48" s="135">
        <v>23</v>
      </c>
      <c r="L48" s="135">
        <v>52</v>
      </c>
      <c r="M48" s="135">
        <v>50</v>
      </c>
      <c r="N48" s="135"/>
      <c r="O48" s="135">
        <v>2</v>
      </c>
      <c r="P48" s="135"/>
      <c r="Q48" s="135">
        <v>37</v>
      </c>
    </row>
    <row r="49" spans="1:17" ht="15.75" thickBot="1" x14ac:dyDescent="0.3">
      <c r="A49" s="206"/>
      <c r="B49" s="206"/>
      <c r="C49" s="206"/>
      <c r="D49" s="157">
        <v>61</v>
      </c>
      <c r="E49" s="157">
        <v>61</v>
      </c>
      <c r="F49" s="157">
        <v>58</v>
      </c>
      <c r="G49" s="157">
        <v>55</v>
      </c>
      <c r="H49" s="157">
        <v>55</v>
      </c>
      <c r="I49" s="157">
        <v>47</v>
      </c>
      <c r="J49" s="157"/>
      <c r="K49" s="157"/>
      <c r="L49" s="157"/>
      <c r="M49" s="157"/>
      <c r="N49" s="157"/>
      <c r="O49" s="157"/>
      <c r="P49" s="157"/>
      <c r="Q49" s="157"/>
    </row>
    <row r="50" spans="1:17" ht="15.75" thickBot="1" x14ac:dyDescent="0.3">
      <c r="A50" s="206"/>
      <c r="B50" s="206"/>
      <c r="C50" s="206"/>
      <c r="D50" s="157">
        <v>64</v>
      </c>
      <c r="E50" s="157">
        <v>61</v>
      </c>
      <c r="F50" s="157">
        <v>59</v>
      </c>
      <c r="G50" s="157">
        <v>58</v>
      </c>
      <c r="H50" s="157">
        <v>54</v>
      </c>
      <c r="I50" s="157">
        <v>55</v>
      </c>
      <c r="J50" s="157"/>
      <c r="K50" s="157"/>
      <c r="L50" s="157"/>
      <c r="M50" s="157"/>
      <c r="N50" s="157"/>
      <c r="O50" s="157"/>
      <c r="P50" s="157"/>
      <c r="Q50" s="157"/>
    </row>
    <row r="51" spans="1:17" ht="15.75" thickBot="1" x14ac:dyDescent="0.3">
      <c r="A51" s="206"/>
      <c r="B51" s="206"/>
      <c r="C51" s="206"/>
      <c r="D51" s="157">
        <v>60</v>
      </c>
      <c r="E51" s="157">
        <v>64</v>
      </c>
      <c r="F51" s="157">
        <v>59</v>
      </c>
      <c r="G51" s="157">
        <v>57</v>
      </c>
      <c r="H51" s="157">
        <v>58</v>
      </c>
      <c r="I51" s="157">
        <v>54</v>
      </c>
      <c r="J51" s="157"/>
      <c r="K51" s="157"/>
      <c r="L51" s="157"/>
      <c r="M51" s="157"/>
      <c r="N51" s="157"/>
      <c r="O51" s="157"/>
      <c r="P51" s="157"/>
      <c r="Q51" s="157"/>
    </row>
    <row r="52" spans="1:17" ht="15.75" thickBot="1" x14ac:dyDescent="0.3">
      <c r="A52" s="202"/>
      <c r="B52" s="202"/>
      <c r="C52" s="202"/>
      <c r="D52" s="157">
        <v>0</v>
      </c>
      <c r="E52" s="157">
        <v>60</v>
      </c>
      <c r="F52" s="157">
        <v>58</v>
      </c>
      <c r="G52" s="157">
        <v>59</v>
      </c>
      <c r="H52" s="157">
        <v>57</v>
      </c>
      <c r="I52" s="157">
        <v>58</v>
      </c>
      <c r="J52" s="157"/>
      <c r="K52" s="157"/>
      <c r="L52" s="157"/>
      <c r="M52" s="157"/>
      <c r="N52" s="157"/>
      <c r="O52" s="157"/>
      <c r="P52" s="157"/>
      <c r="Q52" s="157"/>
    </row>
    <row r="53" spans="1:17" s="123" customFormat="1" ht="19.5" thickBot="1" x14ac:dyDescent="0.35">
      <c r="A53" s="203" t="s">
        <v>4</v>
      </c>
      <c r="B53" s="204"/>
      <c r="C53" s="205"/>
      <c r="D53" s="160">
        <f>SUM(D48:D52)</f>
        <v>246</v>
      </c>
      <c r="E53" s="160">
        <f>SUM(E48:E52)</f>
        <v>306</v>
      </c>
      <c r="F53" s="160">
        <f>SUM(F48:F52)</f>
        <v>292</v>
      </c>
      <c r="G53" s="160">
        <f>SUM(G48:G52)</f>
        <v>286</v>
      </c>
      <c r="H53" s="160">
        <v>275</v>
      </c>
      <c r="I53" s="160">
        <f>SUM(I48:I52)</f>
        <v>268</v>
      </c>
      <c r="J53" s="160"/>
      <c r="K53" s="160"/>
      <c r="L53" s="160"/>
      <c r="M53" s="160"/>
      <c r="N53" s="160"/>
      <c r="O53" s="160"/>
      <c r="P53" s="160"/>
      <c r="Q53" s="160"/>
    </row>
    <row r="54" spans="1:17" ht="15.75" thickBot="1" x14ac:dyDescent="0.3">
      <c r="A54" s="207" t="s">
        <v>453</v>
      </c>
      <c r="B54" s="201">
        <v>2</v>
      </c>
      <c r="C54" s="201" t="s">
        <v>423</v>
      </c>
      <c r="D54" s="135">
        <v>79</v>
      </c>
      <c r="E54" s="135">
        <v>0</v>
      </c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</row>
    <row r="55" spans="1:17" ht="15.75" thickBot="1" x14ac:dyDescent="0.3">
      <c r="A55" s="208"/>
      <c r="B55" s="202"/>
      <c r="C55" s="202"/>
      <c r="D55" s="157">
        <v>69</v>
      </c>
      <c r="E55" s="157">
        <v>79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</row>
    <row r="56" spans="1:17" s="123" customFormat="1" ht="19.5" thickBot="1" x14ac:dyDescent="0.35">
      <c r="A56" s="209" t="s">
        <v>4</v>
      </c>
      <c r="B56" s="210"/>
      <c r="C56" s="211"/>
      <c r="D56" s="160">
        <f>SUM(D54:D55)</f>
        <v>148</v>
      </c>
      <c r="E56" s="160">
        <v>79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</row>
    <row r="57" spans="1:17" ht="15.75" thickBot="1" x14ac:dyDescent="0.3">
      <c r="A57" s="207" t="s">
        <v>454</v>
      </c>
      <c r="B57" s="201">
        <v>2</v>
      </c>
      <c r="C57" s="201" t="s">
        <v>423</v>
      </c>
      <c r="D57" s="135">
        <v>32</v>
      </c>
      <c r="E57" s="135">
        <v>32</v>
      </c>
      <c r="F57" s="135">
        <v>32</v>
      </c>
      <c r="G57" s="135">
        <v>11</v>
      </c>
      <c r="H57" s="135">
        <v>19</v>
      </c>
      <c r="I57" s="135">
        <v>31</v>
      </c>
      <c r="J57" s="135">
        <v>16</v>
      </c>
      <c r="K57" s="135">
        <v>3</v>
      </c>
      <c r="L57" s="135">
        <v>19</v>
      </c>
      <c r="M57" s="135">
        <v>19</v>
      </c>
      <c r="N57" s="135"/>
      <c r="O57" s="135"/>
      <c r="P57" s="135"/>
      <c r="Q57" s="135">
        <v>12</v>
      </c>
    </row>
    <row r="58" spans="1:17" ht="15.75" thickBot="1" x14ac:dyDescent="0.3">
      <c r="A58" s="208"/>
      <c r="B58" s="202"/>
      <c r="C58" s="202"/>
      <c r="D58" s="157">
        <v>27</v>
      </c>
      <c r="E58" s="157">
        <v>32</v>
      </c>
      <c r="F58" s="157">
        <v>32</v>
      </c>
      <c r="G58" s="157">
        <v>32</v>
      </c>
      <c r="H58" s="157">
        <v>11</v>
      </c>
      <c r="I58" s="157">
        <v>19</v>
      </c>
      <c r="J58" s="157"/>
      <c r="K58" s="157"/>
      <c r="L58" s="157"/>
      <c r="M58" s="157"/>
      <c r="N58" s="157"/>
      <c r="O58" s="157"/>
      <c r="P58" s="157"/>
      <c r="Q58" s="157"/>
    </row>
    <row r="59" spans="1:17" s="123" customFormat="1" ht="19.5" thickBot="1" x14ac:dyDescent="0.35">
      <c r="A59" s="203" t="s">
        <v>4</v>
      </c>
      <c r="B59" s="204"/>
      <c r="C59" s="205"/>
      <c r="D59" s="160">
        <f t="shared" ref="D59:I59" si="2">SUM(D57:D58)</f>
        <v>59</v>
      </c>
      <c r="E59" s="160">
        <f t="shared" si="2"/>
        <v>64</v>
      </c>
      <c r="F59" s="160">
        <f t="shared" si="2"/>
        <v>64</v>
      </c>
      <c r="G59" s="160">
        <f t="shared" si="2"/>
        <v>43</v>
      </c>
      <c r="H59" s="160">
        <f t="shared" si="2"/>
        <v>30</v>
      </c>
      <c r="I59" s="160">
        <f t="shared" si="2"/>
        <v>50</v>
      </c>
      <c r="J59" s="160"/>
      <c r="K59" s="160"/>
      <c r="L59" s="160"/>
      <c r="M59" s="160"/>
      <c r="N59" s="160"/>
      <c r="O59" s="160"/>
      <c r="P59" s="160"/>
      <c r="Q59" s="160"/>
    </row>
    <row r="60" spans="1:17" ht="15.75" thickBot="1" x14ac:dyDescent="0.3">
      <c r="A60" s="207" t="s">
        <v>455</v>
      </c>
      <c r="B60" s="201">
        <v>3</v>
      </c>
      <c r="C60" s="201" t="s">
        <v>423</v>
      </c>
      <c r="D60" s="135">
        <v>294</v>
      </c>
      <c r="E60" s="135">
        <v>203</v>
      </c>
      <c r="F60" s="135">
        <v>82</v>
      </c>
      <c r="G60" s="135">
        <v>119</v>
      </c>
      <c r="H60" s="135">
        <v>77</v>
      </c>
      <c r="I60" s="135">
        <v>57</v>
      </c>
      <c r="J60" s="135">
        <v>60</v>
      </c>
      <c r="K60" s="135">
        <v>17</v>
      </c>
      <c r="L60" s="135">
        <v>77</v>
      </c>
      <c r="M60" s="135">
        <v>77</v>
      </c>
      <c r="N60" s="135"/>
      <c r="O60" s="135"/>
      <c r="P60" s="135"/>
      <c r="Q60" s="135">
        <v>40</v>
      </c>
    </row>
    <row r="61" spans="1:17" ht="15.75" thickBot="1" x14ac:dyDescent="0.3">
      <c r="A61" s="212"/>
      <c r="B61" s="206"/>
      <c r="C61" s="206"/>
      <c r="D61" s="157">
        <v>340</v>
      </c>
      <c r="E61" s="157">
        <v>294</v>
      </c>
      <c r="F61" s="157">
        <v>203</v>
      </c>
      <c r="G61" s="157">
        <v>82</v>
      </c>
      <c r="H61" s="157">
        <v>119</v>
      </c>
      <c r="I61" s="157">
        <v>77</v>
      </c>
      <c r="J61" s="157"/>
      <c r="K61" s="157"/>
      <c r="L61" s="157"/>
      <c r="M61" s="157"/>
      <c r="N61" s="157"/>
      <c r="O61" s="157"/>
      <c r="P61" s="157"/>
      <c r="Q61" s="157"/>
    </row>
    <row r="62" spans="1:17" ht="15.75" thickBot="1" x14ac:dyDescent="0.3">
      <c r="A62" s="208"/>
      <c r="B62" s="202"/>
      <c r="C62" s="202"/>
      <c r="D62" s="157">
        <v>378</v>
      </c>
      <c r="E62" s="157">
        <v>340</v>
      </c>
      <c r="F62" s="157">
        <v>294</v>
      </c>
      <c r="G62" s="157">
        <v>203</v>
      </c>
      <c r="H62" s="157">
        <v>82</v>
      </c>
      <c r="I62" s="157">
        <v>119</v>
      </c>
      <c r="J62" s="157"/>
      <c r="K62" s="157"/>
      <c r="L62" s="157"/>
      <c r="M62" s="157"/>
      <c r="N62" s="157"/>
      <c r="O62" s="157"/>
      <c r="P62" s="157"/>
      <c r="Q62" s="157"/>
    </row>
    <row r="63" spans="1:17" s="123" customFormat="1" ht="19.5" thickBot="1" x14ac:dyDescent="0.35">
      <c r="A63" s="203" t="s">
        <v>4</v>
      </c>
      <c r="B63" s="204"/>
      <c r="C63" s="205"/>
      <c r="D63" s="160">
        <f t="shared" ref="D63:I63" si="3">SUM(D60:D62)</f>
        <v>1012</v>
      </c>
      <c r="E63" s="160">
        <f t="shared" si="3"/>
        <v>837</v>
      </c>
      <c r="F63" s="160">
        <f t="shared" si="3"/>
        <v>579</v>
      </c>
      <c r="G63" s="160">
        <f t="shared" si="3"/>
        <v>404</v>
      </c>
      <c r="H63" s="160">
        <f t="shared" si="3"/>
        <v>278</v>
      </c>
      <c r="I63" s="160">
        <f t="shared" si="3"/>
        <v>253</v>
      </c>
      <c r="J63" s="160"/>
      <c r="K63" s="160"/>
      <c r="L63" s="160"/>
      <c r="M63" s="160"/>
      <c r="N63" s="160"/>
      <c r="O63" s="160"/>
      <c r="P63" s="160"/>
      <c r="Q63" s="160"/>
    </row>
    <row r="64" spans="1:17" ht="15.75" thickBot="1" x14ac:dyDescent="0.3">
      <c r="A64" s="216" t="s">
        <v>859</v>
      </c>
      <c r="B64" s="201">
        <v>5</v>
      </c>
      <c r="C64" s="201" t="s">
        <v>452</v>
      </c>
      <c r="D64" s="135">
        <v>96</v>
      </c>
      <c r="E64" s="135">
        <v>73</v>
      </c>
      <c r="F64" s="159" t="s">
        <v>2334</v>
      </c>
      <c r="G64" s="159" t="s">
        <v>2337</v>
      </c>
      <c r="H64" s="159" t="s">
        <v>2341</v>
      </c>
      <c r="I64" s="135">
        <v>40</v>
      </c>
      <c r="J64" s="135">
        <v>37</v>
      </c>
      <c r="K64" s="135">
        <v>12</v>
      </c>
      <c r="L64" s="135">
        <v>49</v>
      </c>
      <c r="M64" s="135">
        <v>49</v>
      </c>
      <c r="N64" s="135"/>
      <c r="O64" s="135"/>
      <c r="P64" s="135"/>
      <c r="Q64" s="135">
        <v>21</v>
      </c>
    </row>
    <row r="65" spans="1:17" ht="15.75" thickBot="1" x14ac:dyDescent="0.3">
      <c r="A65" s="212"/>
      <c r="B65" s="206"/>
      <c r="C65" s="206"/>
      <c r="D65" s="157">
        <v>90</v>
      </c>
      <c r="E65" s="157">
        <v>96</v>
      </c>
      <c r="F65" s="157">
        <v>67</v>
      </c>
      <c r="G65" s="157">
        <v>25</v>
      </c>
      <c r="H65" s="157">
        <v>43</v>
      </c>
      <c r="I65" s="157">
        <v>34</v>
      </c>
      <c r="J65" s="157"/>
      <c r="K65" s="157"/>
      <c r="L65" s="157"/>
      <c r="M65" s="157"/>
      <c r="N65" s="157"/>
      <c r="O65" s="157"/>
      <c r="P65" s="157"/>
      <c r="Q65" s="157"/>
    </row>
    <row r="66" spans="1:17" ht="15.75" thickBot="1" x14ac:dyDescent="0.3">
      <c r="A66" s="212"/>
      <c r="B66" s="206"/>
      <c r="C66" s="206"/>
      <c r="D66" s="157">
        <v>52</v>
      </c>
      <c r="E66" s="157">
        <v>89</v>
      </c>
      <c r="F66" s="157">
        <v>88</v>
      </c>
      <c r="G66" s="157">
        <v>57</v>
      </c>
      <c r="H66" s="157">
        <v>24</v>
      </c>
      <c r="I66" s="157">
        <v>42</v>
      </c>
      <c r="J66" s="157"/>
      <c r="K66" s="157"/>
      <c r="L66" s="157"/>
      <c r="M66" s="157"/>
      <c r="N66" s="157"/>
      <c r="O66" s="157"/>
      <c r="P66" s="157"/>
      <c r="Q66" s="157"/>
    </row>
    <row r="67" spans="1:17" ht="15.75" thickBot="1" x14ac:dyDescent="0.3">
      <c r="A67" s="212"/>
      <c r="B67" s="206"/>
      <c r="C67" s="206"/>
      <c r="D67" s="157">
        <v>0</v>
      </c>
      <c r="E67" s="157">
        <v>52</v>
      </c>
      <c r="F67" s="157">
        <v>87</v>
      </c>
      <c r="G67" s="157">
        <v>88</v>
      </c>
      <c r="H67" s="157">
        <v>56</v>
      </c>
      <c r="I67" s="157">
        <v>24</v>
      </c>
      <c r="J67" s="157"/>
      <c r="K67" s="157"/>
      <c r="L67" s="157"/>
      <c r="M67" s="157"/>
      <c r="N67" s="157"/>
      <c r="O67" s="157"/>
      <c r="P67" s="157"/>
      <c r="Q67" s="157"/>
    </row>
    <row r="68" spans="1:17" ht="15.75" thickBot="1" x14ac:dyDescent="0.3">
      <c r="A68" s="208"/>
      <c r="B68" s="202"/>
      <c r="C68" s="202"/>
      <c r="D68" s="157">
        <v>0</v>
      </c>
      <c r="E68" s="157">
        <v>0</v>
      </c>
      <c r="F68" s="157">
        <v>52</v>
      </c>
      <c r="G68" s="157">
        <v>87</v>
      </c>
      <c r="H68" s="157">
        <v>88</v>
      </c>
      <c r="I68" s="157">
        <v>56</v>
      </c>
      <c r="J68" s="157"/>
      <c r="K68" s="157"/>
      <c r="L68" s="157"/>
      <c r="M68" s="157"/>
      <c r="N68" s="157"/>
      <c r="O68" s="157"/>
      <c r="P68" s="157"/>
      <c r="Q68" s="157"/>
    </row>
    <row r="69" spans="1:17" s="123" customFormat="1" ht="19.5" thickBot="1" x14ac:dyDescent="0.35">
      <c r="A69" s="203" t="s">
        <v>4</v>
      </c>
      <c r="B69" s="204"/>
      <c r="C69" s="205"/>
      <c r="D69" s="160">
        <f>SUM(D64:D68)</f>
        <v>238</v>
      </c>
      <c r="E69" s="160">
        <f>SUM(E64:E68)</f>
        <v>310</v>
      </c>
      <c r="F69" s="160">
        <v>319</v>
      </c>
      <c r="G69" s="160">
        <v>311</v>
      </c>
      <c r="H69" s="160">
        <v>267</v>
      </c>
      <c r="I69" s="160">
        <f>SUM(I64:I68)</f>
        <v>196</v>
      </c>
      <c r="J69" s="160"/>
      <c r="K69" s="160"/>
      <c r="L69" s="160"/>
      <c r="M69" s="160"/>
      <c r="N69" s="160"/>
      <c r="O69" s="160"/>
      <c r="P69" s="160"/>
      <c r="Q69" s="160"/>
    </row>
    <row r="70" spans="1:17" ht="15.75" thickBot="1" x14ac:dyDescent="0.3">
      <c r="A70" s="216" t="s">
        <v>860</v>
      </c>
      <c r="B70" s="201">
        <v>5</v>
      </c>
      <c r="C70" s="201" t="s">
        <v>452</v>
      </c>
      <c r="D70" s="135">
        <v>148</v>
      </c>
      <c r="E70" s="135">
        <v>195</v>
      </c>
      <c r="F70" s="159" t="s">
        <v>2335</v>
      </c>
      <c r="G70" s="135">
        <v>5</v>
      </c>
      <c r="H70" s="159" t="s">
        <v>2342</v>
      </c>
      <c r="I70" s="135">
        <v>13</v>
      </c>
      <c r="J70" s="135">
        <v>16</v>
      </c>
      <c r="K70" s="135">
        <v>2</v>
      </c>
      <c r="L70" s="135">
        <v>20</v>
      </c>
      <c r="M70" s="135">
        <v>20</v>
      </c>
      <c r="N70" s="135"/>
      <c r="O70" s="135"/>
      <c r="P70" s="135"/>
      <c r="Q70" s="135">
        <v>6</v>
      </c>
    </row>
    <row r="71" spans="1:17" ht="15.75" thickBot="1" x14ac:dyDescent="0.3">
      <c r="A71" s="212"/>
      <c r="B71" s="206"/>
      <c r="C71" s="206"/>
      <c r="D71" s="135">
        <v>0</v>
      </c>
      <c r="E71" s="135">
        <v>148</v>
      </c>
      <c r="F71" s="135">
        <v>177</v>
      </c>
      <c r="G71" s="135">
        <v>21</v>
      </c>
      <c r="H71" s="135">
        <v>4</v>
      </c>
      <c r="I71" s="135">
        <v>15</v>
      </c>
      <c r="J71" s="135"/>
      <c r="K71" s="135"/>
      <c r="L71" s="135"/>
      <c r="M71" s="135"/>
      <c r="N71" s="135"/>
      <c r="O71" s="135"/>
      <c r="P71" s="135"/>
      <c r="Q71" s="135"/>
    </row>
    <row r="72" spans="1:17" ht="15.75" thickBot="1" x14ac:dyDescent="0.3">
      <c r="A72" s="212"/>
      <c r="B72" s="206"/>
      <c r="C72" s="206"/>
      <c r="D72" s="135">
        <v>0</v>
      </c>
      <c r="E72" s="135"/>
      <c r="F72" s="135">
        <v>124</v>
      </c>
      <c r="G72" s="135">
        <v>155</v>
      </c>
      <c r="H72" s="135">
        <v>24</v>
      </c>
      <c r="I72" s="135">
        <v>4</v>
      </c>
      <c r="J72" s="135"/>
      <c r="K72" s="135"/>
      <c r="L72" s="135"/>
      <c r="M72" s="135"/>
      <c r="N72" s="135"/>
      <c r="O72" s="135"/>
      <c r="P72" s="135"/>
      <c r="Q72" s="135"/>
    </row>
    <row r="73" spans="1:17" ht="15.75" thickBot="1" x14ac:dyDescent="0.3">
      <c r="A73" s="212"/>
      <c r="B73" s="206"/>
      <c r="C73" s="206"/>
      <c r="D73" s="135">
        <v>0</v>
      </c>
      <c r="E73" s="135"/>
      <c r="F73" s="135"/>
      <c r="G73" s="135">
        <v>118</v>
      </c>
      <c r="H73" s="135">
        <v>151</v>
      </c>
      <c r="I73" s="135">
        <v>24</v>
      </c>
      <c r="J73" s="135"/>
      <c r="K73" s="135"/>
      <c r="L73" s="135"/>
      <c r="M73" s="135"/>
      <c r="N73" s="135"/>
      <c r="O73" s="135"/>
      <c r="P73" s="135"/>
      <c r="Q73" s="135"/>
    </row>
    <row r="74" spans="1:17" x14ac:dyDescent="0.25">
      <c r="A74" s="212"/>
      <c r="B74" s="206"/>
      <c r="C74" s="206"/>
      <c r="D74" s="137">
        <v>0</v>
      </c>
      <c r="E74" s="137"/>
      <c r="F74" s="137"/>
      <c r="G74" s="137"/>
      <c r="H74" s="137">
        <v>118</v>
      </c>
      <c r="I74" s="137">
        <v>151</v>
      </c>
      <c r="J74" s="137"/>
      <c r="K74" s="137"/>
      <c r="L74" s="137"/>
      <c r="M74" s="137"/>
      <c r="N74" s="137"/>
      <c r="O74" s="137"/>
      <c r="P74" s="137"/>
      <c r="Q74" s="137"/>
    </row>
    <row r="75" spans="1:17" s="123" customFormat="1" ht="18.75" x14ac:dyDescent="0.3">
      <c r="A75" s="213" t="s">
        <v>4</v>
      </c>
      <c r="B75" s="214"/>
      <c r="C75" s="215"/>
      <c r="D75" s="94"/>
      <c r="E75" s="94">
        <f>SUM(E70:E74)</f>
        <v>343</v>
      </c>
      <c r="F75" s="94">
        <v>324</v>
      </c>
      <c r="G75" s="94">
        <f>SUM(G70:G74)</f>
        <v>299</v>
      </c>
      <c r="H75" s="94">
        <f>SUM(H70:H74)</f>
        <v>297</v>
      </c>
      <c r="I75" s="94">
        <f>SUM(I70:I74)</f>
        <v>207</v>
      </c>
      <c r="J75" s="94"/>
      <c r="K75" s="94"/>
      <c r="L75" s="94"/>
      <c r="M75" s="94"/>
      <c r="N75" s="94"/>
      <c r="O75" s="94"/>
      <c r="P75" s="94"/>
      <c r="Q75" s="94"/>
    </row>
  </sheetData>
  <mergeCells count="56">
    <mergeCell ref="A75:C75"/>
    <mergeCell ref="A64:A68"/>
    <mergeCell ref="B64:B68"/>
    <mergeCell ref="C64:C68"/>
    <mergeCell ref="A69:C69"/>
    <mergeCell ref="A70:A74"/>
    <mergeCell ref="B70:B74"/>
    <mergeCell ref="C70:C74"/>
    <mergeCell ref="A59:C59"/>
    <mergeCell ref="A60:A62"/>
    <mergeCell ref="B60:B62"/>
    <mergeCell ref="C60:C62"/>
    <mergeCell ref="A63:C63"/>
    <mergeCell ref="A54:A55"/>
    <mergeCell ref="B54:B55"/>
    <mergeCell ref="C54:C55"/>
    <mergeCell ref="A56:C56"/>
    <mergeCell ref="A57:A58"/>
    <mergeCell ref="B57:B58"/>
    <mergeCell ref="C57:C58"/>
    <mergeCell ref="A47:C47"/>
    <mergeCell ref="A48:A52"/>
    <mergeCell ref="B48:B52"/>
    <mergeCell ref="C48:C52"/>
    <mergeCell ref="A53:C53"/>
    <mergeCell ref="A37:A40"/>
    <mergeCell ref="B37:B40"/>
    <mergeCell ref="C37:C40"/>
    <mergeCell ref="A41:C41"/>
    <mergeCell ref="A42:A46"/>
    <mergeCell ref="B42:B46"/>
    <mergeCell ref="C42:C46"/>
    <mergeCell ref="A32:C32"/>
    <mergeCell ref="A33:A35"/>
    <mergeCell ref="B33:B35"/>
    <mergeCell ref="C33:C35"/>
    <mergeCell ref="A36:C36"/>
    <mergeCell ref="A27:A28"/>
    <mergeCell ref="B27:B28"/>
    <mergeCell ref="C27:C28"/>
    <mergeCell ref="A29:C29"/>
    <mergeCell ref="A30:A31"/>
    <mergeCell ref="B30:B31"/>
    <mergeCell ref="C30:C31"/>
    <mergeCell ref="A1:C1"/>
    <mergeCell ref="A25:C25"/>
    <mergeCell ref="D25:I25"/>
    <mergeCell ref="J25:L25"/>
    <mergeCell ref="M25:Q25"/>
    <mergeCell ref="T1:V1"/>
    <mergeCell ref="W1:AB1"/>
    <mergeCell ref="AC1:AE1"/>
    <mergeCell ref="AF1:AJ1"/>
    <mergeCell ref="D1:I1"/>
    <mergeCell ref="J1:L1"/>
    <mergeCell ref="M1:Q1"/>
  </mergeCells>
  <pageMargins left="0.31496062992125984" right="0.31496062992125984" top="0.70866141732283472" bottom="0.31496062992125984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A3" sqref="A3:E10"/>
    </sheetView>
  </sheetViews>
  <sheetFormatPr defaultRowHeight="15" x14ac:dyDescent="0.25"/>
  <cols>
    <col min="2" max="5" width="24.7109375" customWidth="1"/>
  </cols>
  <sheetData>
    <row r="3" spans="1:5" ht="15.75" x14ac:dyDescent="0.25">
      <c r="A3" s="223" t="s">
        <v>43</v>
      </c>
      <c r="B3" s="223"/>
      <c r="C3" s="223"/>
      <c r="D3" s="223"/>
      <c r="E3" s="223"/>
    </row>
    <row r="4" spans="1:5" ht="31.5" x14ac:dyDescent="0.25">
      <c r="A4" s="2" t="s">
        <v>18</v>
      </c>
      <c r="B4" s="3" t="s">
        <v>44</v>
      </c>
      <c r="C4" s="3" t="s">
        <v>45</v>
      </c>
      <c r="D4" s="3" t="s">
        <v>46</v>
      </c>
      <c r="E4" s="11" t="s">
        <v>47</v>
      </c>
    </row>
    <row r="5" spans="1:5" ht="15.75" x14ac:dyDescent="0.25">
      <c r="A5" s="219">
        <v>1</v>
      </c>
      <c r="B5" s="219" t="s">
        <v>13</v>
      </c>
      <c r="C5" s="82" t="s">
        <v>377</v>
      </c>
      <c r="D5" s="82">
        <v>36</v>
      </c>
      <c r="E5" s="82" t="s">
        <v>376</v>
      </c>
    </row>
    <row r="6" spans="1:5" ht="15.75" x14ac:dyDescent="0.25">
      <c r="A6" s="219"/>
      <c r="B6" s="219"/>
      <c r="C6" s="82" t="s">
        <v>377</v>
      </c>
      <c r="D6" s="82">
        <v>25</v>
      </c>
      <c r="E6" s="82" t="s">
        <v>376</v>
      </c>
    </row>
    <row r="7" spans="1:5" ht="15.75" x14ac:dyDescent="0.25">
      <c r="A7" s="219">
        <v>2</v>
      </c>
      <c r="B7" s="219" t="s">
        <v>15</v>
      </c>
      <c r="C7" s="82" t="s">
        <v>377</v>
      </c>
      <c r="D7" s="82">
        <v>32</v>
      </c>
      <c r="E7" s="82" t="s">
        <v>173</v>
      </c>
    </row>
    <row r="8" spans="1:5" ht="15.75" x14ac:dyDescent="0.25">
      <c r="A8" s="219"/>
      <c r="B8" s="219"/>
      <c r="C8" s="82" t="s">
        <v>377</v>
      </c>
      <c r="D8" s="82">
        <v>19</v>
      </c>
      <c r="E8" s="82" t="s">
        <v>173</v>
      </c>
    </row>
    <row r="9" spans="1:5" ht="15.75" x14ac:dyDescent="0.25">
      <c r="A9" s="219">
        <v>3</v>
      </c>
      <c r="B9" s="219" t="s">
        <v>14</v>
      </c>
      <c r="C9" s="82" t="s">
        <v>377</v>
      </c>
      <c r="D9" s="82">
        <v>38</v>
      </c>
      <c r="E9" s="82" t="s">
        <v>375</v>
      </c>
    </row>
    <row r="10" spans="1:5" ht="15.75" x14ac:dyDescent="0.25">
      <c r="A10" s="219"/>
      <c r="B10" s="219"/>
      <c r="C10" s="82" t="s">
        <v>377</v>
      </c>
      <c r="D10" s="82">
        <v>26</v>
      </c>
      <c r="E10" s="82" t="s">
        <v>375</v>
      </c>
    </row>
  </sheetData>
  <mergeCells count="7">
    <mergeCell ref="A9:A10"/>
    <mergeCell ref="B9:B10"/>
    <mergeCell ref="A3:E3"/>
    <mergeCell ref="A5:A6"/>
    <mergeCell ref="B5:B6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workbookViewId="0">
      <selection activeCell="M14" sqref="M14"/>
    </sheetView>
  </sheetViews>
  <sheetFormatPr defaultRowHeight="15.75" x14ac:dyDescent="0.25"/>
  <cols>
    <col min="1" max="1" width="4" style="31" customWidth="1"/>
    <col min="2" max="2" width="7.140625" style="31" customWidth="1"/>
    <col min="3" max="3" width="11.140625" style="31" customWidth="1"/>
    <col min="4" max="4" width="7.28515625" style="31" customWidth="1"/>
    <col min="5" max="5" width="14.85546875" style="31" customWidth="1"/>
    <col min="6" max="6" width="45" style="31" customWidth="1"/>
    <col min="7" max="7" width="5.7109375" style="31" customWidth="1"/>
    <col min="8" max="8" width="10.42578125" style="31" customWidth="1"/>
    <col min="9" max="9" width="7.5703125" style="31" customWidth="1"/>
    <col min="10" max="10" width="24.5703125" style="31" customWidth="1"/>
    <col min="11" max="251" width="9.140625" style="31"/>
    <col min="252" max="252" width="4" style="31" customWidth="1"/>
    <col min="253" max="253" width="7.140625" style="31" customWidth="1"/>
    <col min="254" max="254" width="11.140625" style="31" customWidth="1"/>
    <col min="255" max="255" width="7.28515625" style="31" customWidth="1"/>
    <col min="256" max="256" width="25" style="31" customWidth="1"/>
    <col min="257" max="257" width="45" style="31" customWidth="1"/>
    <col min="258" max="258" width="5.7109375" style="31" customWidth="1"/>
    <col min="259" max="259" width="10.42578125" style="31" customWidth="1"/>
    <col min="260" max="260" width="7.5703125" style="31" customWidth="1"/>
    <col min="261" max="261" width="24.5703125" style="31" customWidth="1"/>
    <col min="262" max="507" width="9.140625" style="31"/>
    <col min="508" max="508" width="4" style="31" customWidth="1"/>
    <col min="509" max="509" width="7.140625" style="31" customWidth="1"/>
    <col min="510" max="510" width="11.140625" style="31" customWidth="1"/>
    <col min="511" max="511" width="7.28515625" style="31" customWidth="1"/>
    <col min="512" max="512" width="25" style="31" customWidth="1"/>
    <col min="513" max="513" width="45" style="31" customWidth="1"/>
    <col min="514" max="514" width="5.7109375" style="31" customWidth="1"/>
    <col min="515" max="515" width="10.42578125" style="31" customWidth="1"/>
    <col min="516" max="516" width="7.5703125" style="31" customWidth="1"/>
    <col min="517" max="517" width="24.5703125" style="31" customWidth="1"/>
    <col min="518" max="763" width="9.140625" style="31"/>
    <col min="764" max="764" width="4" style="31" customWidth="1"/>
    <col min="765" max="765" width="7.140625" style="31" customWidth="1"/>
    <col min="766" max="766" width="11.140625" style="31" customWidth="1"/>
    <col min="767" max="767" width="7.28515625" style="31" customWidth="1"/>
    <col min="768" max="768" width="25" style="31" customWidth="1"/>
    <col min="769" max="769" width="45" style="31" customWidth="1"/>
    <col min="770" max="770" width="5.7109375" style="31" customWidth="1"/>
    <col min="771" max="771" width="10.42578125" style="31" customWidth="1"/>
    <col min="772" max="772" width="7.5703125" style="31" customWidth="1"/>
    <col min="773" max="773" width="24.5703125" style="31" customWidth="1"/>
    <col min="774" max="1019" width="9.140625" style="31"/>
    <col min="1020" max="1020" width="4" style="31" customWidth="1"/>
    <col min="1021" max="1021" width="7.140625" style="31" customWidth="1"/>
    <col min="1022" max="1022" width="11.140625" style="31" customWidth="1"/>
    <col min="1023" max="1023" width="7.28515625" style="31" customWidth="1"/>
    <col min="1024" max="1024" width="25" style="31" customWidth="1"/>
    <col min="1025" max="1025" width="45" style="31" customWidth="1"/>
    <col min="1026" max="1026" width="5.7109375" style="31" customWidth="1"/>
    <col min="1027" max="1027" width="10.42578125" style="31" customWidth="1"/>
    <col min="1028" max="1028" width="7.5703125" style="31" customWidth="1"/>
    <col min="1029" max="1029" width="24.5703125" style="31" customWidth="1"/>
    <col min="1030" max="1275" width="9.140625" style="31"/>
    <col min="1276" max="1276" width="4" style="31" customWidth="1"/>
    <col min="1277" max="1277" width="7.140625" style="31" customWidth="1"/>
    <col min="1278" max="1278" width="11.140625" style="31" customWidth="1"/>
    <col min="1279" max="1279" width="7.28515625" style="31" customWidth="1"/>
    <col min="1280" max="1280" width="25" style="31" customWidth="1"/>
    <col min="1281" max="1281" width="45" style="31" customWidth="1"/>
    <col min="1282" max="1282" width="5.7109375" style="31" customWidth="1"/>
    <col min="1283" max="1283" width="10.42578125" style="31" customWidth="1"/>
    <col min="1284" max="1284" width="7.5703125" style="31" customWidth="1"/>
    <col min="1285" max="1285" width="24.5703125" style="31" customWidth="1"/>
    <col min="1286" max="1531" width="9.140625" style="31"/>
    <col min="1532" max="1532" width="4" style="31" customWidth="1"/>
    <col min="1533" max="1533" width="7.140625" style="31" customWidth="1"/>
    <col min="1534" max="1534" width="11.140625" style="31" customWidth="1"/>
    <col min="1535" max="1535" width="7.28515625" style="31" customWidth="1"/>
    <col min="1536" max="1536" width="25" style="31" customWidth="1"/>
    <col min="1537" max="1537" width="45" style="31" customWidth="1"/>
    <col min="1538" max="1538" width="5.7109375" style="31" customWidth="1"/>
    <col min="1539" max="1539" width="10.42578125" style="31" customWidth="1"/>
    <col min="1540" max="1540" width="7.5703125" style="31" customWidth="1"/>
    <col min="1541" max="1541" width="24.5703125" style="31" customWidth="1"/>
    <col min="1542" max="1787" width="9.140625" style="31"/>
    <col min="1788" max="1788" width="4" style="31" customWidth="1"/>
    <col min="1789" max="1789" width="7.140625" style="31" customWidth="1"/>
    <col min="1790" max="1790" width="11.140625" style="31" customWidth="1"/>
    <col min="1791" max="1791" width="7.28515625" style="31" customWidth="1"/>
    <col min="1792" max="1792" width="25" style="31" customWidth="1"/>
    <col min="1793" max="1793" width="45" style="31" customWidth="1"/>
    <col min="1794" max="1794" width="5.7109375" style="31" customWidth="1"/>
    <col min="1795" max="1795" width="10.42578125" style="31" customWidth="1"/>
    <col min="1796" max="1796" width="7.5703125" style="31" customWidth="1"/>
    <col min="1797" max="1797" width="24.5703125" style="31" customWidth="1"/>
    <col min="1798" max="2043" width="9.140625" style="31"/>
    <col min="2044" max="2044" width="4" style="31" customWidth="1"/>
    <col min="2045" max="2045" width="7.140625" style="31" customWidth="1"/>
    <col min="2046" max="2046" width="11.140625" style="31" customWidth="1"/>
    <col min="2047" max="2047" width="7.28515625" style="31" customWidth="1"/>
    <col min="2048" max="2048" width="25" style="31" customWidth="1"/>
    <col min="2049" max="2049" width="45" style="31" customWidth="1"/>
    <col min="2050" max="2050" width="5.7109375" style="31" customWidth="1"/>
    <col min="2051" max="2051" width="10.42578125" style="31" customWidth="1"/>
    <col min="2052" max="2052" width="7.5703125" style="31" customWidth="1"/>
    <col min="2053" max="2053" width="24.5703125" style="31" customWidth="1"/>
    <col min="2054" max="2299" width="9.140625" style="31"/>
    <col min="2300" max="2300" width="4" style="31" customWidth="1"/>
    <col min="2301" max="2301" width="7.140625" style="31" customWidth="1"/>
    <col min="2302" max="2302" width="11.140625" style="31" customWidth="1"/>
    <col min="2303" max="2303" width="7.28515625" style="31" customWidth="1"/>
    <col min="2304" max="2304" width="25" style="31" customWidth="1"/>
    <col min="2305" max="2305" width="45" style="31" customWidth="1"/>
    <col min="2306" max="2306" width="5.7109375" style="31" customWidth="1"/>
    <col min="2307" max="2307" width="10.42578125" style="31" customWidth="1"/>
    <col min="2308" max="2308" width="7.5703125" style="31" customWidth="1"/>
    <col min="2309" max="2309" width="24.5703125" style="31" customWidth="1"/>
    <col min="2310" max="2555" width="9.140625" style="31"/>
    <col min="2556" max="2556" width="4" style="31" customWidth="1"/>
    <col min="2557" max="2557" width="7.140625" style="31" customWidth="1"/>
    <col min="2558" max="2558" width="11.140625" style="31" customWidth="1"/>
    <col min="2559" max="2559" width="7.28515625" style="31" customWidth="1"/>
    <col min="2560" max="2560" width="25" style="31" customWidth="1"/>
    <col min="2561" max="2561" width="45" style="31" customWidth="1"/>
    <col min="2562" max="2562" width="5.7109375" style="31" customWidth="1"/>
    <col min="2563" max="2563" width="10.42578125" style="31" customWidth="1"/>
    <col min="2564" max="2564" width="7.5703125" style="31" customWidth="1"/>
    <col min="2565" max="2565" width="24.5703125" style="31" customWidth="1"/>
    <col min="2566" max="2811" width="9.140625" style="31"/>
    <col min="2812" max="2812" width="4" style="31" customWidth="1"/>
    <col min="2813" max="2813" width="7.140625" style="31" customWidth="1"/>
    <col min="2814" max="2814" width="11.140625" style="31" customWidth="1"/>
    <col min="2815" max="2815" width="7.28515625" style="31" customWidth="1"/>
    <col min="2816" max="2816" width="25" style="31" customWidth="1"/>
    <col min="2817" max="2817" width="45" style="31" customWidth="1"/>
    <col min="2818" max="2818" width="5.7109375" style="31" customWidth="1"/>
    <col min="2819" max="2819" width="10.42578125" style="31" customWidth="1"/>
    <col min="2820" max="2820" width="7.5703125" style="31" customWidth="1"/>
    <col min="2821" max="2821" width="24.5703125" style="31" customWidth="1"/>
    <col min="2822" max="3067" width="9.140625" style="31"/>
    <col min="3068" max="3068" width="4" style="31" customWidth="1"/>
    <col min="3069" max="3069" width="7.140625" style="31" customWidth="1"/>
    <col min="3070" max="3070" width="11.140625" style="31" customWidth="1"/>
    <col min="3071" max="3071" width="7.28515625" style="31" customWidth="1"/>
    <col min="3072" max="3072" width="25" style="31" customWidth="1"/>
    <col min="3073" max="3073" width="45" style="31" customWidth="1"/>
    <col min="3074" max="3074" width="5.7109375" style="31" customWidth="1"/>
    <col min="3075" max="3075" width="10.42578125" style="31" customWidth="1"/>
    <col min="3076" max="3076" width="7.5703125" style="31" customWidth="1"/>
    <col min="3077" max="3077" width="24.5703125" style="31" customWidth="1"/>
    <col min="3078" max="3323" width="9.140625" style="31"/>
    <col min="3324" max="3324" width="4" style="31" customWidth="1"/>
    <col min="3325" max="3325" width="7.140625" style="31" customWidth="1"/>
    <col min="3326" max="3326" width="11.140625" style="31" customWidth="1"/>
    <col min="3327" max="3327" width="7.28515625" style="31" customWidth="1"/>
    <col min="3328" max="3328" width="25" style="31" customWidth="1"/>
    <col min="3329" max="3329" width="45" style="31" customWidth="1"/>
    <col min="3330" max="3330" width="5.7109375" style="31" customWidth="1"/>
    <col min="3331" max="3331" width="10.42578125" style="31" customWidth="1"/>
    <col min="3332" max="3332" width="7.5703125" style="31" customWidth="1"/>
    <col min="3333" max="3333" width="24.5703125" style="31" customWidth="1"/>
    <col min="3334" max="3579" width="9.140625" style="31"/>
    <col min="3580" max="3580" width="4" style="31" customWidth="1"/>
    <col min="3581" max="3581" width="7.140625" style="31" customWidth="1"/>
    <col min="3582" max="3582" width="11.140625" style="31" customWidth="1"/>
    <col min="3583" max="3583" width="7.28515625" style="31" customWidth="1"/>
    <col min="3584" max="3584" width="25" style="31" customWidth="1"/>
    <col min="3585" max="3585" width="45" style="31" customWidth="1"/>
    <col min="3586" max="3586" width="5.7109375" style="31" customWidth="1"/>
    <col min="3587" max="3587" width="10.42578125" style="31" customWidth="1"/>
    <col min="3588" max="3588" width="7.5703125" style="31" customWidth="1"/>
    <col min="3589" max="3589" width="24.5703125" style="31" customWidth="1"/>
    <col min="3590" max="3835" width="9.140625" style="31"/>
    <col min="3836" max="3836" width="4" style="31" customWidth="1"/>
    <col min="3837" max="3837" width="7.140625" style="31" customWidth="1"/>
    <col min="3838" max="3838" width="11.140625" style="31" customWidth="1"/>
    <col min="3839" max="3839" width="7.28515625" style="31" customWidth="1"/>
    <col min="3840" max="3840" width="25" style="31" customWidth="1"/>
    <col min="3841" max="3841" width="45" style="31" customWidth="1"/>
    <col min="3842" max="3842" width="5.7109375" style="31" customWidth="1"/>
    <col min="3843" max="3843" width="10.42578125" style="31" customWidth="1"/>
    <col min="3844" max="3844" width="7.5703125" style="31" customWidth="1"/>
    <col min="3845" max="3845" width="24.5703125" style="31" customWidth="1"/>
    <col min="3846" max="4091" width="9.140625" style="31"/>
    <col min="4092" max="4092" width="4" style="31" customWidth="1"/>
    <col min="4093" max="4093" width="7.140625" style="31" customWidth="1"/>
    <col min="4094" max="4094" width="11.140625" style="31" customWidth="1"/>
    <col min="4095" max="4095" width="7.28515625" style="31" customWidth="1"/>
    <col min="4096" max="4096" width="25" style="31" customWidth="1"/>
    <col min="4097" max="4097" width="45" style="31" customWidth="1"/>
    <col min="4098" max="4098" width="5.7109375" style="31" customWidth="1"/>
    <col min="4099" max="4099" width="10.42578125" style="31" customWidth="1"/>
    <col min="4100" max="4100" width="7.5703125" style="31" customWidth="1"/>
    <col min="4101" max="4101" width="24.5703125" style="31" customWidth="1"/>
    <col min="4102" max="4347" width="9.140625" style="31"/>
    <col min="4348" max="4348" width="4" style="31" customWidth="1"/>
    <col min="4349" max="4349" width="7.140625" style="31" customWidth="1"/>
    <col min="4350" max="4350" width="11.140625" style="31" customWidth="1"/>
    <col min="4351" max="4351" width="7.28515625" style="31" customWidth="1"/>
    <col min="4352" max="4352" width="25" style="31" customWidth="1"/>
    <col min="4353" max="4353" width="45" style="31" customWidth="1"/>
    <col min="4354" max="4354" width="5.7109375" style="31" customWidth="1"/>
    <col min="4355" max="4355" width="10.42578125" style="31" customWidth="1"/>
    <col min="4356" max="4356" width="7.5703125" style="31" customWidth="1"/>
    <col min="4357" max="4357" width="24.5703125" style="31" customWidth="1"/>
    <col min="4358" max="4603" width="9.140625" style="31"/>
    <col min="4604" max="4604" width="4" style="31" customWidth="1"/>
    <col min="4605" max="4605" width="7.140625" style="31" customWidth="1"/>
    <col min="4606" max="4606" width="11.140625" style="31" customWidth="1"/>
    <col min="4607" max="4607" width="7.28515625" style="31" customWidth="1"/>
    <col min="4608" max="4608" width="25" style="31" customWidth="1"/>
    <col min="4609" max="4609" width="45" style="31" customWidth="1"/>
    <col min="4610" max="4610" width="5.7109375" style="31" customWidth="1"/>
    <col min="4611" max="4611" width="10.42578125" style="31" customWidth="1"/>
    <col min="4612" max="4612" width="7.5703125" style="31" customWidth="1"/>
    <col min="4613" max="4613" width="24.5703125" style="31" customWidth="1"/>
    <col min="4614" max="4859" width="9.140625" style="31"/>
    <col min="4860" max="4860" width="4" style="31" customWidth="1"/>
    <col min="4861" max="4861" width="7.140625" style="31" customWidth="1"/>
    <col min="4862" max="4862" width="11.140625" style="31" customWidth="1"/>
    <col min="4863" max="4863" width="7.28515625" style="31" customWidth="1"/>
    <col min="4864" max="4864" width="25" style="31" customWidth="1"/>
    <col min="4865" max="4865" width="45" style="31" customWidth="1"/>
    <col min="4866" max="4866" width="5.7109375" style="31" customWidth="1"/>
    <col min="4867" max="4867" width="10.42578125" style="31" customWidth="1"/>
    <col min="4868" max="4868" width="7.5703125" style="31" customWidth="1"/>
    <col min="4869" max="4869" width="24.5703125" style="31" customWidth="1"/>
    <col min="4870" max="5115" width="9.140625" style="31"/>
    <col min="5116" max="5116" width="4" style="31" customWidth="1"/>
    <col min="5117" max="5117" width="7.140625" style="31" customWidth="1"/>
    <col min="5118" max="5118" width="11.140625" style="31" customWidth="1"/>
    <col min="5119" max="5119" width="7.28515625" style="31" customWidth="1"/>
    <col min="5120" max="5120" width="25" style="31" customWidth="1"/>
    <col min="5121" max="5121" width="45" style="31" customWidth="1"/>
    <col min="5122" max="5122" width="5.7109375" style="31" customWidth="1"/>
    <col min="5123" max="5123" width="10.42578125" style="31" customWidth="1"/>
    <col min="5124" max="5124" width="7.5703125" style="31" customWidth="1"/>
    <col min="5125" max="5125" width="24.5703125" style="31" customWidth="1"/>
    <col min="5126" max="5371" width="9.140625" style="31"/>
    <col min="5372" max="5372" width="4" style="31" customWidth="1"/>
    <col min="5373" max="5373" width="7.140625" style="31" customWidth="1"/>
    <col min="5374" max="5374" width="11.140625" style="31" customWidth="1"/>
    <col min="5375" max="5375" width="7.28515625" style="31" customWidth="1"/>
    <col min="5376" max="5376" width="25" style="31" customWidth="1"/>
    <col min="5377" max="5377" width="45" style="31" customWidth="1"/>
    <col min="5378" max="5378" width="5.7109375" style="31" customWidth="1"/>
    <col min="5379" max="5379" width="10.42578125" style="31" customWidth="1"/>
    <col min="5380" max="5380" width="7.5703125" style="31" customWidth="1"/>
    <col min="5381" max="5381" width="24.5703125" style="31" customWidth="1"/>
    <col min="5382" max="5627" width="9.140625" style="31"/>
    <col min="5628" max="5628" width="4" style="31" customWidth="1"/>
    <col min="5629" max="5629" width="7.140625" style="31" customWidth="1"/>
    <col min="5630" max="5630" width="11.140625" style="31" customWidth="1"/>
    <col min="5631" max="5631" width="7.28515625" style="31" customWidth="1"/>
    <col min="5632" max="5632" width="25" style="31" customWidth="1"/>
    <col min="5633" max="5633" width="45" style="31" customWidth="1"/>
    <col min="5634" max="5634" width="5.7109375" style="31" customWidth="1"/>
    <col min="5635" max="5635" width="10.42578125" style="31" customWidth="1"/>
    <col min="5636" max="5636" width="7.5703125" style="31" customWidth="1"/>
    <col min="5637" max="5637" width="24.5703125" style="31" customWidth="1"/>
    <col min="5638" max="5883" width="9.140625" style="31"/>
    <col min="5884" max="5884" width="4" style="31" customWidth="1"/>
    <col min="5885" max="5885" width="7.140625" style="31" customWidth="1"/>
    <col min="5886" max="5886" width="11.140625" style="31" customWidth="1"/>
    <col min="5887" max="5887" width="7.28515625" style="31" customWidth="1"/>
    <col min="5888" max="5888" width="25" style="31" customWidth="1"/>
    <col min="5889" max="5889" width="45" style="31" customWidth="1"/>
    <col min="5890" max="5890" width="5.7109375" style="31" customWidth="1"/>
    <col min="5891" max="5891" width="10.42578125" style="31" customWidth="1"/>
    <col min="5892" max="5892" width="7.5703125" style="31" customWidth="1"/>
    <col min="5893" max="5893" width="24.5703125" style="31" customWidth="1"/>
    <col min="5894" max="6139" width="9.140625" style="31"/>
    <col min="6140" max="6140" width="4" style="31" customWidth="1"/>
    <col min="6141" max="6141" width="7.140625" style="31" customWidth="1"/>
    <col min="6142" max="6142" width="11.140625" style="31" customWidth="1"/>
    <col min="6143" max="6143" width="7.28515625" style="31" customWidth="1"/>
    <col min="6144" max="6144" width="25" style="31" customWidth="1"/>
    <col min="6145" max="6145" width="45" style="31" customWidth="1"/>
    <col min="6146" max="6146" width="5.7109375" style="31" customWidth="1"/>
    <col min="6147" max="6147" width="10.42578125" style="31" customWidth="1"/>
    <col min="6148" max="6148" width="7.5703125" style="31" customWidth="1"/>
    <col min="6149" max="6149" width="24.5703125" style="31" customWidth="1"/>
    <col min="6150" max="6395" width="9.140625" style="31"/>
    <col min="6396" max="6396" width="4" style="31" customWidth="1"/>
    <col min="6397" max="6397" width="7.140625" style="31" customWidth="1"/>
    <col min="6398" max="6398" width="11.140625" style="31" customWidth="1"/>
    <col min="6399" max="6399" width="7.28515625" style="31" customWidth="1"/>
    <col min="6400" max="6400" width="25" style="31" customWidth="1"/>
    <col min="6401" max="6401" width="45" style="31" customWidth="1"/>
    <col min="6402" max="6402" width="5.7109375" style="31" customWidth="1"/>
    <col min="6403" max="6403" width="10.42578125" style="31" customWidth="1"/>
    <col min="6404" max="6404" width="7.5703125" style="31" customWidth="1"/>
    <col min="6405" max="6405" width="24.5703125" style="31" customWidth="1"/>
    <col min="6406" max="6651" width="9.140625" style="31"/>
    <col min="6652" max="6652" width="4" style="31" customWidth="1"/>
    <col min="6653" max="6653" width="7.140625" style="31" customWidth="1"/>
    <col min="6654" max="6654" width="11.140625" style="31" customWidth="1"/>
    <col min="6655" max="6655" width="7.28515625" style="31" customWidth="1"/>
    <col min="6656" max="6656" width="25" style="31" customWidth="1"/>
    <col min="6657" max="6657" width="45" style="31" customWidth="1"/>
    <col min="6658" max="6658" width="5.7109375" style="31" customWidth="1"/>
    <col min="6659" max="6659" width="10.42578125" style="31" customWidth="1"/>
    <col min="6660" max="6660" width="7.5703125" style="31" customWidth="1"/>
    <col min="6661" max="6661" width="24.5703125" style="31" customWidth="1"/>
    <col min="6662" max="6907" width="9.140625" style="31"/>
    <col min="6908" max="6908" width="4" style="31" customWidth="1"/>
    <col min="6909" max="6909" width="7.140625" style="31" customWidth="1"/>
    <col min="6910" max="6910" width="11.140625" style="31" customWidth="1"/>
    <col min="6911" max="6911" width="7.28515625" style="31" customWidth="1"/>
    <col min="6912" max="6912" width="25" style="31" customWidth="1"/>
    <col min="6913" max="6913" width="45" style="31" customWidth="1"/>
    <col min="6914" max="6914" width="5.7109375" style="31" customWidth="1"/>
    <col min="6915" max="6915" width="10.42578125" style="31" customWidth="1"/>
    <col min="6916" max="6916" width="7.5703125" style="31" customWidth="1"/>
    <col min="6917" max="6917" width="24.5703125" style="31" customWidth="1"/>
    <col min="6918" max="7163" width="9.140625" style="31"/>
    <col min="7164" max="7164" width="4" style="31" customWidth="1"/>
    <col min="7165" max="7165" width="7.140625" style="31" customWidth="1"/>
    <col min="7166" max="7166" width="11.140625" style="31" customWidth="1"/>
    <col min="7167" max="7167" width="7.28515625" style="31" customWidth="1"/>
    <col min="7168" max="7168" width="25" style="31" customWidth="1"/>
    <col min="7169" max="7169" width="45" style="31" customWidth="1"/>
    <col min="7170" max="7170" width="5.7109375" style="31" customWidth="1"/>
    <col min="7171" max="7171" width="10.42578125" style="31" customWidth="1"/>
    <col min="7172" max="7172" width="7.5703125" style="31" customWidth="1"/>
    <col min="7173" max="7173" width="24.5703125" style="31" customWidth="1"/>
    <col min="7174" max="7419" width="9.140625" style="31"/>
    <col min="7420" max="7420" width="4" style="31" customWidth="1"/>
    <col min="7421" max="7421" width="7.140625" style="31" customWidth="1"/>
    <col min="7422" max="7422" width="11.140625" style="31" customWidth="1"/>
    <col min="7423" max="7423" width="7.28515625" style="31" customWidth="1"/>
    <col min="7424" max="7424" width="25" style="31" customWidth="1"/>
    <col min="7425" max="7425" width="45" style="31" customWidth="1"/>
    <col min="7426" max="7426" width="5.7109375" style="31" customWidth="1"/>
    <col min="7427" max="7427" width="10.42578125" style="31" customWidth="1"/>
    <col min="7428" max="7428" width="7.5703125" style="31" customWidth="1"/>
    <col min="7429" max="7429" width="24.5703125" style="31" customWidth="1"/>
    <col min="7430" max="7675" width="9.140625" style="31"/>
    <col min="7676" max="7676" width="4" style="31" customWidth="1"/>
    <col min="7677" max="7677" width="7.140625" style="31" customWidth="1"/>
    <col min="7678" max="7678" width="11.140625" style="31" customWidth="1"/>
    <col min="7679" max="7679" width="7.28515625" style="31" customWidth="1"/>
    <col min="7680" max="7680" width="25" style="31" customWidth="1"/>
    <col min="7681" max="7681" width="45" style="31" customWidth="1"/>
    <col min="7682" max="7682" width="5.7109375" style="31" customWidth="1"/>
    <col min="7683" max="7683" width="10.42578125" style="31" customWidth="1"/>
    <col min="7684" max="7684" width="7.5703125" style="31" customWidth="1"/>
    <col min="7685" max="7685" width="24.5703125" style="31" customWidth="1"/>
    <col min="7686" max="7931" width="9.140625" style="31"/>
    <col min="7932" max="7932" width="4" style="31" customWidth="1"/>
    <col min="7933" max="7933" width="7.140625" style="31" customWidth="1"/>
    <col min="7934" max="7934" width="11.140625" style="31" customWidth="1"/>
    <col min="7935" max="7935" width="7.28515625" style="31" customWidth="1"/>
    <col min="7936" max="7936" width="25" style="31" customWidth="1"/>
    <col min="7937" max="7937" width="45" style="31" customWidth="1"/>
    <col min="7938" max="7938" width="5.7109375" style="31" customWidth="1"/>
    <col min="7939" max="7939" width="10.42578125" style="31" customWidth="1"/>
    <col min="7940" max="7940" width="7.5703125" style="31" customWidth="1"/>
    <col min="7941" max="7941" width="24.5703125" style="31" customWidth="1"/>
    <col min="7942" max="8187" width="9.140625" style="31"/>
    <col min="8188" max="8188" width="4" style="31" customWidth="1"/>
    <col min="8189" max="8189" width="7.140625" style="31" customWidth="1"/>
    <col min="8190" max="8190" width="11.140625" style="31" customWidth="1"/>
    <col min="8191" max="8191" width="7.28515625" style="31" customWidth="1"/>
    <col min="8192" max="8192" width="25" style="31" customWidth="1"/>
    <col min="8193" max="8193" width="45" style="31" customWidth="1"/>
    <col min="8194" max="8194" width="5.7109375" style="31" customWidth="1"/>
    <col min="8195" max="8195" width="10.42578125" style="31" customWidth="1"/>
    <col min="8196" max="8196" width="7.5703125" style="31" customWidth="1"/>
    <col min="8197" max="8197" width="24.5703125" style="31" customWidth="1"/>
    <col min="8198" max="8443" width="9.140625" style="31"/>
    <col min="8444" max="8444" width="4" style="31" customWidth="1"/>
    <col min="8445" max="8445" width="7.140625" style="31" customWidth="1"/>
    <col min="8446" max="8446" width="11.140625" style="31" customWidth="1"/>
    <col min="8447" max="8447" width="7.28515625" style="31" customWidth="1"/>
    <col min="8448" max="8448" width="25" style="31" customWidth="1"/>
    <col min="8449" max="8449" width="45" style="31" customWidth="1"/>
    <col min="8450" max="8450" width="5.7109375" style="31" customWidth="1"/>
    <col min="8451" max="8451" width="10.42578125" style="31" customWidth="1"/>
    <col min="8452" max="8452" width="7.5703125" style="31" customWidth="1"/>
    <col min="8453" max="8453" width="24.5703125" style="31" customWidth="1"/>
    <col min="8454" max="8699" width="9.140625" style="31"/>
    <col min="8700" max="8700" width="4" style="31" customWidth="1"/>
    <col min="8701" max="8701" width="7.140625" style="31" customWidth="1"/>
    <col min="8702" max="8702" width="11.140625" style="31" customWidth="1"/>
    <col min="8703" max="8703" width="7.28515625" style="31" customWidth="1"/>
    <col min="8704" max="8704" width="25" style="31" customWidth="1"/>
    <col min="8705" max="8705" width="45" style="31" customWidth="1"/>
    <col min="8706" max="8706" width="5.7109375" style="31" customWidth="1"/>
    <col min="8707" max="8707" width="10.42578125" style="31" customWidth="1"/>
    <col min="8708" max="8708" width="7.5703125" style="31" customWidth="1"/>
    <col min="8709" max="8709" width="24.5703125" style="31" customWidth="1"/>
    <col min="8710" max="8955" width="9.140625" style="31"/>
    <col min="8956" max="8956" width="4" style="31" customWidth="1"/>
    <col min="8957" max="8957" width="7.140625" style="31" customWidth="1"/>
    <col min="8958" max="8958" width="11.140625" style="31" customWidth="1"/>
    <col min="8959" max="8959" width="7.28515625" style="31" customWidth="1"/>
    <col min="8960" max="8960" width="25" style="31" customWidth="1"/>
    <col min="8961" max="8961" width="45" style="31" customWidth="1"/>
    <col min="8962" max="8962" width="5.7109375" style="31" customWidth="1"/>
    <col min="8963" max="8963" width="10.42578125" style="31" customWidth="1"/>
    <col min="8964" max="8964" width="7.5703125" style="31" customWidth="1"/>
    <col min="8965" max="8965" width="24.5703125" style="31" customWidth="1"/>
    <col min="8966" max="9211" width="9.140625" style="31"/>
    <col min="9212" max="9212" width="4" style="31" customWidth="1"/>
    <col min="9213" max="9213" width="7.140625" style="31" customWidth="1"/>
    <col min="9214" max="9214" width="11.140625" style="31" customWidth="1"/>
    <col min="9215" max="9215" width="7.28515625" style="31" customWidth="1"/>
    <col min="9216" max="9216" width="25" style="31" customWidth="1"/>
    <col min="9217" max="9217" width="45" style="31" customWidth="1"/>
    <col min="9218" max="9218" width="5.7109375" style="31" customWidth="1"/>
    <col min="9219" max="9219" width="10.42578125" style="31" customWidth="1"/>
    <col min="9220" max="9220" width="7.5703125" style="31" customWidth="1"/>
    <col min="9221" max="9221" width="24.5703125" style="31" customWidth="1"/>
    <col min="9222" max="9467" width="9.140625" style="31"/>
    <col min="9468" max="9468" width="4" style="31" customWidth="1"/>
    <col min="9469" max="9469" width="7.140625" style="31" customWidth="1"/>
    <col min="9470" max="9470" width="11.140625" style="31" customWidth="1"/>
    <col min="9471" max="9471" width="7.28515625" style="31" customWidth="1"/>
    <col min="9472" max="9472" width="25" style="31" customWidth="1"/>
    <col min="9473" max="9473" width="45" style="31" customWidth="1"/>
    <col min="9474" max="9474" width="5.7109375" style="31" customWidth="1"/>
    <col min="9475" max="9475" width="10.42578125" style="31" customWidth="1"/>
    <col min="9476" max="9476" width="7.5703125" style="31" customWidth="1"/>
    <col min="9477" max="9477" width="24.5703125" style="31" customWidth="1"/>
    <col min="9478" max="9723" width="9.140625" style="31"/>
    <col min="9724" max="9724" width="4" style="31" customWidth="1"/>
    <col min="9725" max="9725" width="7.140625" style="31" customWidth="1"/>
    <col min="9726" max="9726" width="11.140625" style="31" customWidth="1"/>
    <col min="9727" max="9727" width="7.28515625" style="31" customWidth="1"/>
    <col min="9728" max="9728" width="25" style="31" customWidth="1"/>
    <col min="9729" max="9729" width="45" style="31" customWidth="1"/>
    <col min="9730" max="9730" width="5.7109375" style="31" customWidth="1"/>
    <col min="9731" max="9731" width="10.42578125" style="31" customWidth="1"/>
    <col min="9732" max="9732" width="7.5703125" style="31" customWidth="1"/>
    <col min="9733" max="9733" width="24.5703125" style="31" customWidth="1"/>
    <col min="9734" max="9979" width="9.140625" style="31"/>
    <col min="9980" max="9980" width="4" style="31" customWidth="1"/>
    <col min="9981" max="9981" width="7.140625" style="31" customWidth="1"/>
    <col min="9982" max="9982" width="11.140625" style="31" customWidth="1"/>
    <col min="9983" max="9983" width="7.28515625" style="31" customWidth="1"/>
    <col min="9984" max="9984" width="25" style="31" customWidth="1"/>
    <col min="9985" max="9985" width="45" style="31" customWidth="1"/>
    <col min="9986" max="9986" width="5.7109375" style="31" customWidth="1"/>
    <col min="9987" max="9987" width="10.42578125" style="31" customWidth="1"/>
    <col min="9988" max="9988" width="7.5703125" style="31" customWidth="1"/>
    <col min="9989" max="9989" width="24.5703125" style="31" customWidth="1"/>
    <col min="9990" max="10235" width="9.140625" style="31"/>
    <col min="10236" max="10236" width="4" style="31" customWidth="1"/>
    <col min="10237" max="10237" width="7.140625" style="31" customWidth="1"/>
    <col min="10238" max="10238" width="11.140625" style="31" customWidth="1"/>
    <col min="10239" max="10239" width="7.28515625" style="31" customWidth="1"/>
    <col min="10240" max="10240" width="25" style="31" customWidth="1"/>
    <col min="10241" max="10241" width="45" style="31" customWidth="1"/>
    <col min="10242" max="10242" width="5.7109375" style="31" customWidth="1"/>
    <col min="10243" max="10243" width="10.42578125" style="31" customWidth="1"/>
    <col min="10244" max="10244" width="7.5703125" style="31" customWidth="1"/>
    <col min="10245" max="10245" width="24.5703125" style="31" customWidth="1"/>
    <col min="10246" max="10491" width="9.140625" style="31"/>
    <col min="10492" max="10492" width="4" style="31" customWidth="1"/>
    <col min="10493" max="10493" width="7.140625" style="31" customWidth="1"/>
    <col min="10494" max="10494" width="11.140625" style="31" customWidth="1"/>
    <col min="10495" max="10495" width="7.28515625" style="31" customWidth="1"/>
    <col min="10496" max="10496" width="25" style="31" customWidth="1"/>
    <col min="10497" max="10497" width="45" style="31" customWidth="1"/>
    <col min="10498" max="10498" width="5.7109375" style="31" customWidth="1"/>
    <col min="10499" max="10499" width="10.42578125" style="31" customWidth="1"/>
    <col min="10500" max="10500" width="7.5703125" style="31" customWidth="1"/>
    <col min="10501" max="10501" width="24.5703125" style="31" customWidth="1"/>
    <col min="10502" max="10747" width="9.140625" style="31"/>
    <col min="10748" max="10748" width="4" style="31" customWidth="1"/>
    <col min="10749" max="10749" width="7.140625" style="31" customWidth="1"/>
    <col min="10750" max="10750" width="11.140625" style="31" customWidth="1"/>
    <col min="10751" max="10751" width="7.28515625" style="31" customWidth="1"/>
    <col min="10752" max="10752" width="25" style="31" customWidth="1"/>
    <col min="10753" max="10753" width="45" style="31" customWidth="1"/>
    <col min="10754" max="10754" width="5.7109375" style="31" customWidth="1"/>
    <col min="10755" max="10755" width="10.42578125" style="31" customWidth="1"/>
    <col min="10756" max="10756" width="7.5703125" style="31" customWidth="1"/>
    <col min="10757" max="10757" width="24.5703125" style="31" customWidth="1"/>
    <col min="10758" max="11003" width="9.140625" style="31"/>
    <col min="11004" max="11004" width="4" style="31" customWidth="1"/>
    <col min="11005" max="11005" width="7.140625" style="31" customWidth="1"/>
    <col min="11006" max="11006" width="11.140625" style="31" customWidth="1"/>
    <col min="11007" max="11007" width="7.28515625" style="31" customWidth="1"/>
    <col min="11008" max="11008" width="25" style="31" customWidth="1"/>
    <col min="11009" max="11009" width="45" style="31" customWidth="1"/>
    <col min="11010" max="11010" width="5.7109375" style="31" customWidth="1"/>
    <col min="11011" max="11011" width="10.42578125" style="31" customWidth="1"/>
    <col min="11012" max="11012" width="7.5703125" style="31" customWidth="1"/>
    <col min="11013" max="11013" width="24.5703125" style="31" customWidth="1"/>
    <col min="11014" max="11259" width="9.140625" style="31"/>
    <col min="11260" max="11260" width="4" style="31" customWidth="1"/>
    <col min="11261" max="11261" width="7.140625" style="31" customWidth="1"/>
    <col min="11262" max="11262" width="11.140625" style="31" customWidth="1"/>
    <col min="11263" max="11263" width="7.28515625" style="31" customWidth="1"/>
    <col min="11264" max="11264" width="25" style="31" customWidth="1"/>
    <col min="11265" max="11265" width="45" style="31" customWidth="1"/>
    <col min="11266" max="11266" width="5.7109375" style="31" customWidth="1"/>
    <col min="11267" max="11267" width="10.42578125" style="31" customWidth="1"/>
    <col min="11268" max="11268" width="7.5703125" style="31" customWidth="1"/>
    <col min="11269" max="11269" width="24.5703125" style="31" customWidth="1"/>
    <col min="11270" max="11515" width="9.140625" style="31"/>
    <col min="11516" max="11516" width="4" style="31" customWidth="1"/>
    <col min="11517" max="11517" width="7.140625" style="31" customWidth="1"/>
    <col min="11518" max="11518" width="11.140625" style="31" customWidth="1"/>
    <col min="11519" max="11519" width="7.28515625" style="31" customWidth="1"/>
    <col min="11520" max="11520" width="25" style="31" customWidth="1"/>
    <col min="11521" max="11521" width="45" style="31" customWidth="1"/>
    <col min="11522" max="11522" width="5.7109375" style="31" customWidth="1"/>
    <col min="11523" max="11523" width="10.42578125" style="31" customWidth="1"/>
    <col min="11524" max="11524" width="7.5703125" style="31" customWidth="1"/>
    <col min="11525" max="11525" width="24.5703125" style="31" customWidth="1"/>
    <col min="11526" max="11771" width="9.140625" style="31"/>
    <col min="11772" max="11772" width="4" style="31" customWidth="1"/>
    <col min="11773" max="11773" width="7.140625" style="31" customWidth="1"/>
    <col min="11774" max="11774" width="11.140625" style="31" customWidth="1"/>
    <col min="11775" max="11775" width="7.28515625" style="31" customWidth="1"/>
    <col min="11776" max="11776" width="25" style="31" customWidth="1"/>
    <col min="11777" max="11777" width="45" style="31" customWidth="1"/>
    <col min="11778" max="11778" width="5.7109375" style="31" customWidth="1"/>
    <col min="11779" max="11779" width="10.42578125" style="31" customWidth="1"/>
    <col min="11780" max="11780" width="7.5703125" style="31" customWidth="1"/>
    <col min="11781" max="11781" width="24.5703125" style="31" customWidth="1"/>
    <col min="11782" max="12027" width="9.140625" style="31"/>
    <col min="12028" max="12028" width="4" style="31" customWidth="1"/>
    <col min="12029" max="12029" width="7.140625" style="31" customWidth="1"/>
    <col min="12030" max="12030" width="11.140625" style="31" customWidth="1"/>
    <col min="12031" max="12031" width="7.28515625" style="31" customWidth="1"/>
    <col min="12032" max="12032" width="25" style="31" customWidth="1"/>
    <col min="12033" max="12033" width="45" style="31" customWidth="1"/>
    <col min="12034" max="12034" width="5.7109375" style="31" customWidth="1"/>
    <col min="12035" max="12035" width="10.42578125" style="31" customWidth="1"/>
    <col min="12036" max="12036" width="7.5703125" style="31" customWidth="1"/>
    <col min="12037" max="12037" width="24.5703125" style="31" customWidth="1"/>
    <col min="12038" max="12283" width="9.140625" style="31"/>
    <col min="12284" max="12284" width="4" style="31" customWidth="1"/>
    <col min="12285" max="12285" width="7.140625" style="31" customWidth="1"/>
    <col min="12286" max="12286" width="11.140625" style="31" customWidth="1"/>
    <col min="12287" max="12287" width="7.28515625" style="31" customWidth="1"/>
    <col min="12288" max="12288" width="25" style="31" customWidth="1"/>
    <col min="12289" max="12289" width="45" style="31" customWidth="1"/>
    <col min="12290" max="12290" width="5.7109375" style="31" customWidth="1"/>
    <col min="12291" max="12291" width="10.42578125" style="31" customWidth="1"/>
    <col min="12292" max="12292" width="7.5703125" style="31" customWidth="1"/>
    <col min="12293" max="12293" width="24.5703125" style="31" customWidth="1"/>
    <col min="12294" max="12539" width="9.140625" style="31"/>
    <col min="12540" max="12540" width="4" style="31" customWidth="1"/>
    <col min="12541" max="12541" width="7.140625" style="31" customWidth="1"/>
    <col min="12542" max="12542" width="11.140625" style="31" customWidth="1"/>
    <col min="12543" max="12543" width="7.28515625" style="31" customWidth="1"/>
    <col min="12544" max="12544" width="25" style="31" customWidth="1"/>
    <col min="12545" max="12545" width="45" style="31" customWidth="1"/>
    <col min="12546" max="12546" width="5.7109375" style="31" customWidth="1"/>
    <col min="12547" max="12547" width="10.42578125" style="31" customWidth="1"/>
    <col min="12548" max="12548" width="7.5703125" style="31" customWidth="1"/>
    <col min="12549" max="12549" width="24.5703125" style="31" customWidth="1"/>
    <col min="12550" max="12795" width="9.140625" style="31"/>
    <col min="12796" max="12796" width="4" style="31" customWidth="1"/>
    <col min="12797" max="12797" width="7.140625" style="31" customWidth="1"/>
    <col min="12798" max="12798" width="11.140625" style="31" customWidth="1"/>
    <col min="12799" max="12799" width="7.28515625" style="31" customWidth="1"/>
    <col min="12800" max="12800" width="25" style="31" customWidth="1"/>
    <col min="12801" max="12801" width="45" style="31" customWidth="1"/>
    <col min="12802" max="12802" width="5.7109375" style="31" customWidth="1"/>
    <col min="12803" max="12803" width="10.42578125" style="31" customWidth="1"/>
    <col min="12804" max="12804" width="7.5703125" style="31" customWidth="1"/>
    <col min="12805" max="12805" width="24.5703125" style="31" customWidth="1"/>
    <col min="12806" max="13051" width="9.140625" style="31"/>
    <col min="13052" max="13052" width="4" style="31" customWidth="1"/>
    <col min="13053" max="13053" width="7.140625" style="31" customWidth="1"/>
    <col min="13054" max="13054" width="11.140625" style="31" customWidth="1"/>
    <col min="13055" max="13055" width="7.28515625" style="31" customWidth="1"/>
    <col min="13056" max="13056" width="25" style="31" customWidth="1"/>
    <col min="13057" max="13057" width="45" style="31" customWidth="1"/>
    <col min="13058" max="13058" width="5.7109375" style="31" customWidth="1"/>
    <col min="13059" max="13059" width="10.42578125" style="31" customWidth="1"/>
    <col min="13060" max="13060" width="7.5703125" style="31" customWidth="1"/>
    <col min="13061" max="13061" width="24.5703125" style="31" customWidth="1"/>
    <col min="13062" max="13307" width="9.140625" style="31"/>
    <col min="13308" max="13308" width="4" style="31" customWidth="1"/>
    <col min="13309" max="13309" width="7.140625" style="31" customWidth="1"/>
    <col min="13310" max="13310" width="11.140625" style="31" customWidth="1"/>
    <col min="13311" max="13311" width="7.28515625" style="31" customWidth="1"/>
    <col min="13312" max="13312" width="25" style="31" customWidth="1"/>
    <col min="13313" max="13313" width="45" style="31" customWidth="1"/>
    <col min="13314" max="13314" width="5.7109375" style="31" customWidth="1"/>
    <col min="13315" max="13315" width="10.42578125" style="31" customWidth="1"/>
    <col min="13316" max="13316" width="7.5703125" style="31" customWidth="1"/>
    <col min="13317" max="13317" width="24.5703125" style="31" customWidth="1"/>
    <col min="13318" max="13563" width="9.140625" style="31"/>
    <col min="13564" max="13564" width="4" style="31" customWidth="1"/>
    <col min="13565" max="13565" width="7.140625" style="31" customWidth="1"/>
    <col min="13566" max="13566" width="11.140625" style="31" customWidth="1"/>
    <col min="13567" max="13567" width="7.28515625" style="31" customWidth="1"/>
    <col min="13568" max="13568" width="25" style="31" customWidth="1"/>
    <col min="13569" max="13569" width="45" style="31" customWidth="1"/>
    <col min="13570" max="13570" width="5.7109375" style="31" customWidth="1"/>
    <col min="13571" max="13571" width="10.42578125" style="31" customWidth="1"/>
    <col min="13572" max="13572" width="7.5703125" style="31" customWidth="1"/>
    <col min="13573" max="13573" width="24.5703125" style="31" customWidth="1"/>
    <col min="13574" max="13819" width="9.140625" style="31"/>
    <col min="13820" max="13820" width="4" style="31" customWidth="1"/>
    <col min="13821" max="13821" width="7.140625" style="31" customWidth="1"/>
    <col min="13822" max="13822" width="11.140625" style="31" customWidth="1"/>
    <col min="13823" max="13823" width="7.28515625" style="31" customWidth="1"/>
    <col min="13824" max="13824" width="25" style="31" customWidth="1"/>
    <col min="13825" max="13825" width="45" style="31" customWidth="1"/>
    <col min="13826" max="13826" width="5.7109375" style="31" customWidth="1"/>
    <col min="13827" max="13827" width="10.42578125" style="31" customWidth="1"/>
    <col min="13828" max="13828" width="7.5703125" style="31" customWidth="1"/>
    <col min="13829" max="13829" width="24.5703125" style="31" customWidth="1"/>
    <col min="13830" max="14075" width="9.140625" style="31"/>
    <col min="14076" max="14076" width="4" style="31" customWidth="1"/>
    <col min="14077" max="14077" width="7.140625" style="31" customWidth="1"/>
    <col min="14078" max="14078" width="11.140625" style="31" customWidth="1"/>
    <col min="14079" max="14079" width="7.28515625" style="31" customWidth="1"/>
    <col min="14080" max="14080" width="25" style="31" customWidth="1"/>
    <col min="14081" max="14081" width="45" style="31" customWidth="1"/>
    <col min="14082" max="14082" width="5.7109375" style="31" customWidth="1"/>
    <col min="14083" max="14083" width="10.42578125" style="31" customWidth="1"/>
    <col min="14084" max="14084" width="7.5703125" style="31" customWidth="1"/>
    <col min="14085" max="14085" width="24.5703125" style="31" customWidth="1"/>
    <col min="14086" max="14331" width="9.140625" style="31"/>
    <col min="14332" max="14332" width="4" style="31" customWidth="1"/>
    <col min="14333" max="14333" width="7.140625" style="31" customWidth="1"/>
    <col min="14334" max="14334" width="11.140625" style="31" customWidth="1"/>
    <col min="14335" max="14335" width="7.28515625" style="31" customWidth="1"/>
    <col min="14336" max="14336" width="25" style="31" customWidth="1"/>
    <col min="14337" max="14337" width="45" style="31" customWidth="1"/>
    <col min="14338" max="14338" width="5.7109375" style="31" customWidth="1"/>
    <col min="14339" max="14339" width="10.42578125" style="31" customWidth="1"/>
    <col min="14340" max="14340" width="7.5703125" style="31" customWidth="1"/>
    <col min="14341" max="14341" width="24.5703125" style="31" customWidth="1"/>
    <col min="14342" max="14587" width="9.140625" style="31"/>
    <col min="14588" max="14588" width="4" style="31" customWidth="1"/>
    <col min="14589" max="14589" width="7.140625" style="31" customWidth="1"/>
    <col min="14590" max="14590" width="11.140625" style="31" customWidth="1"/>
    <col min="14591" max="14591" width="7.28515625" style="31" customWidth="1"/>
    <col min="14592" max="14592" width="25" style="31" customWidth="1"/>
    <col min="14593" max="14593" width="45" style="31" customWidth="1"/>
    <col min="14594" max="14594" width="5.7109375" style="31" customWidth="1"/>
    <col min="14595" max="14595" width="10.42578125" style="31" customWidth="1"/>
    <col min="14596" max="14596" width="7.5703125" style="31" customWidth="1"/>
    <col min="14597" max="14597" width="24.5703125" style="31" customWidth="1"/>
    <col min="14598" max="14843" width="9.140625" style="31"/>
    <col min="14844" max="14844" width="4" style="31" customWidth="1"/>
    <col min="14845" max="14845" width="7.140625" style="31" customWidth="1"/>
    <col min="14846" max="14846" width="11.140625" style="31" customWidth="1"/>
    <col min="14847" max="14847" width="7.28515625" style="31" customWidth="1"/>
    <col min="14848" max="14848" width="25" style="31" customWidth="1"/>
    <col min="14849" max="14849" width="45" style="31" customWidth="1"/>
    <col min="14850" max="14850" width="5.7109375" style="31" customWidth="1"/>
    <col min="14851" max="14851" width="10.42578125" style="31" customWidth="1"/>
    <col min="14852" max="14852" width="7.5703125" style="31" customWidth="1"/>
    <col min="14853" max="14853" width="24.5703125" style="31" customWidth="1"/>
    <col min="14854" max="15099" width="9.140625" style="31"/>
    <col min="15100" max="15100" width="4" style="31" customWidth="1"/>
    <col min="15101" max="15101" width="7.140625" style="31" customWidth="1"/>
    <col min="15102" max="15102" width="11.140625" style="31" customWidth="1"/>
    <col min="15103" max="15103" width="7.28515625" style="31" customWidth="1"/>
    <col min="15104" max="15104" width="25" style="31" customWidth="1"/>
    <col min="15105" max="15105" width="45" style="31" customWidth="1"/>
    <col min="15106" max="15106" width="5.7109375" style="31" customWidth="1"/>
    <col min="15107" max="15107" width="10.42578125" style="31" customWidth="1"/>
    <col min="15108" max="15108" width="7.5703125" style="31" customWidth="1"/>
    <col min="15109" max="15109" width="24.5703125" style="31" customWidth="1"/>
    <col min="15110" max="15355" width="9.140625" style="31"/>
    <col min="15356" max="15356" width="4" style="31" customWidth="1"/>
    <col min="15357" max="15357" width="7.140625" style="31" customWidth="1"/>
    <col min="15358" max="15358" width="11.140625" style="31" customWidth="1"/>
    <col min="15359" max="15359" width="7.28515625" style="31" customWidth="1"/>
    <col min="15360" max="15360" width="25" style="31" customWidth="1"/>
    <col min="15361" max="15361" width="45" style="31" customWidth="1"/>
    <col min="15362" max="15362" width="5.7109375" style="31" customWidth="1"/>
    <col min="15363" max="15363" width="10.42578125" style="31" customWidth="1"/>
    <col min="15364" max="15364" width="7.5703125" style="31" customWidth="1"/>
    <col min="15365" max="15365" width="24.5703125" style="31" customWidth="1"/>
    <col min="15366" max="15611" width="9.140625" style="31"/>
    <col min="15612" max="15612" width="4" style="31" customWidth="1"/>
    <col min="15613" max="15613" width="7.140625" style="31" customWidth="1"/>
    <col min="15614" max="15614" width="11.140625" style="31" customWidth="1"/>
    <col min="15615" max="15615" width="7.28515625" style="31" customWidth="1"/>
    <col min="15616" max="15616" width="25" style="31" customWidth="1"/>
    <col min="15617" max="15617" width="45" style="31" customWidth="1"/>
    <col min="15618" max="15618" width="5.7109375" style="31" customWidth="1"/>
    <col min="15619" max="15619" width="10.42578125" style="31" customWidth="1"/>
    <col min="15620" max="15620" width="7.5703125" style="31" customWidth="1"/>
    <col min="15621" max="15621" width="24.5703125" style="31" customWidth="1"/>
    <col min="15622" max="15867" width="9.140625" style="31"/>
    <col min="15868" max="15868" width="4" style="31" customWidth="1"/>
    <col min="15869" max="15869" width="7.140625" style="31" customWidth="1"/>
    <col min="15870" max="15870" width="11.140625" style="31" customWidth="1"/>
    <col min="15871" max="15871" width="7.28515625" style="31" customWidth="1"/>
    <col min="15872" max="15872" width="25" style="31" customWidth="1"/>
    <col min="15873" max="15873" width="45" style="31" customWidth="1"/>
    <col min="15874" max="15874" width="5.7109375" style="31" customWidth="1"/>
    <col min="15875" max="15875" width="10.42578125" style="31" customWidth="1"/>
    <col min="15876" max="15876" width="7.5703125" style="31" customWidth="1"/>
    <col min="15877" max="15877" width="24.5703125" style="31" customWidth="1"/>
    <col min="15878" max="16123" width="9.140625" style="31"/>
    <col min="16124" max="16124" width="4" style="31" customWidth="1"/>
    <col min="16125" max="16125" width="7.140625" style="31" customWidth="1"/>
    <col min="16126" max="16126" width="11.140625" style="31" customWidth="1"/>
    <col min="16127" max="16127" width="7.28515625" style="31" customWidth="1"/>
    <col min="16128" max="16128" width="25" style="31" customWidth="1"/>
    <col min="16129" max="16129" width="45" style="31" customWidth="1"/>
    <col min="16130" max="16130" width="5.7109375" style="31" customWidth="1"/>
    <col min="16131" max="16131" width="10.42578125" style="31" customWidth="1"/>
    <col min="16132" max="16132" width="7.5703125" style="31" customWidth="1"/>
    <col min="16133" max="16133" width="24.5703125" style="31" customWidth="1"/>
    <col min="16134" max="16384" width="9.140625" style="31"/>
  </cols>
  <sheetData>
    <row r="1" spans="2:11" x14ac:dyDescent="0.25">
      <c r="B1" s="229" t="s">
        <v>5329</v>
      </c>
      <c r="C1" s="229"/>
      <c r="D1" s="229"/>
      <c r="E1" s="229"/>
      <c r="F1" s="229"/>
      <c r="G1" s="229"/>
      <c r="H1" s="229"/>
      <c r="I1" s="229"/>
      <c r="J1" s="229"/>
    </row>
    <row r="2" spans="2:11" x14ac:dyDescent="0.25">
      <c r="B2" s="229" t="s">
        <v>5443</v>
      </c>
      <c r="C2" s="229"/>
      <c r="D2" s="229"/>
      <c r="E2" s="229"/>
      <c r="F2" s="229"/>
      <c r="G2" s="229"/>
      <c r="H2" s="229"/>
      <c r="I2" s="229"/>
      <c r="J2" s="229"/>
    </row>
    <row r="3" spans="2:11" ht="16.5" thickBot="1" x14ac:dyDescent="0.3">
      <c r="J3" s="31" t="s">
        <v>5330</v>
      </c>
    </row>
    <row r="4" spans="2:11" ht="23.25" thickBot="1" x14ac:dyDescent="0.35">
      <c r="B4" s="224" t="s">
        <v>5331</v>
      </c>
      <c r="C4" s="225"/>
      <c r="D4" s="226" t="s">
        <v>5332</v>
      </c>
      <c r="E4" s="227"/>
      <c r="F4" s="227"/>
      <c r="G4" s="227"/>
      <c r="H4" s="227"/>
      <c r="I4" s="227"/>
      <c r="J4" s="228"/>
      <c r="K4" s="177" t="s">
        <v>5444</v>
      </c>
    </row>
    <row r="5" spans="2:11" ht="31.5" x14ac:dyDescent="0.25">
      <c r="B5" s="184" t="s">
        <v>428</v>
      </c>
      <c r="C5" s="185" t="s">
        <v>5333</v>
      </c>
      <c r="D5" s="185" t="s">
        <v>5334</v>
      </c>
      <c r="E5" s="185" t="s">
        <v>5335</v>
      </c>
      <c r="F5" s="185" t="s">
        <v>5336</v>
      </c>
      <c r="G5" s="185" t="s">
        <v>5337</v>
      </c>
      <c r="H5" s="185" t="s">
        <v>5338</v>
      </c>
      <c r="I5" s="185" t="s">
        <v>5339</v>
      </c>
      <c r="J5" s="186" t="s">
        <v>5340</v>
      </c>
    </row>
    <row r="6" spans="2:11" x14ac:dyDescent="0.25">
      <c r="B6" s="187">
        <v>3</v>
      </c>
      <c r="C6" s="188">
        <v>3510470</v>
      </c>
      <c r="D6" s="188">
        <v>129</v>
      </c>
      <c r="E6" s="188" t="s">
        <v>5341</v>
      </c>
      <c r="F6" s="188" t="s">
        <v>5342</v>
      </c>
      <c r="G6" s="188" t="s">
        <v>875</v>
      </c>
      <c r="H6" s="188" t="s">
        <v>5343</v>
      </c>
      <c r="I6" s="188" t="s">
        <v>5344</v>
      </c>
      <c r="J6" s="189" t="s">
        <v>5345</v>
      </c>
    </row>
    <row r="7" spans="2:11" x14ac:dyDescent="0.25">
      <c r="B7" s="187">
        <v>6</v>
      </c>
      <c r="C7" s="188">
        <v>9510231</v>
      </c>
      <c r="D7" s="188">
        <v>3</v>
      </c>
      <c r="E7" s="188" t="s">
        <v>5346</v>
      </c>
      <c r="F7" s="188" t="s">
        <v>5347</v>
      </c>
      <c r="G7" s="188" t="s">
        <v>881</v>
      </c>
      <c r="H7" s="188" t="s">
        <v>5348</v>
      </c>
      <c r="I7" s="188" t="s">
        <v>5344</v>
      </c>
      <c r="J7" s="189" t="s">
        <v>5349</v>
      </c>
    </row>
    <row r="8" spans="2:11" x14ac:dyDescent="0.25">
      <c r="B8" s="187">
        <v>1</v>
      </c>
      <c r="C8" s="188">
        <v>3110698</v>
      </c>
      <c r="D8" s="188">
        <v>25</v>
      </c>
      <c r="E8" s="188" t="s">
        <v>5350</v>
      </c>
      <c r="F8" s="188" t="s">
        <v>5351</v>
      </c>
      <c r="G8" s="188" t="s">
        <v>881</v>
      </c>
      <c r="H8" s="188" t="s">
        <v>5352</v>
      </c>
      <c r="I8" s="188" t="s">
        <v>5344</v>
      </c>
      <c r="J8" s="189" t="s">
        <v>5353</v>
      </c>
    </row>
    <row r="9" spans="2:11" x14ac:dyDescent="0.25">
      <c r="B9" s="187">
        <v>2</v>
      </c>
      <c r="C9" s="188">
        <v>3110984</v>
      </c>
      <c r="D9" s="188">
        <v>7</v>
      </c>
      <c r="E9" s="188" t="s">
        <v>5354</v>
      </c>
      <c r="F9" s="188" t="s">
        <v>5355</v>
      </c>
      <c r="G9" s="188" t="s">
        <v>881</v>
      </c>
      <c r="H9" s="188" t="s">
        <v>5352</v>
      </c>
      <c r="I9" s="188" t="s">
        <v>5344</v>
      </c>
      <c r="J9" s="189" t="s">
        <v>5349</v>
      </c>
    </row>
    <row r="10" spans="2:11" x14ac:dyDescent="0.25">
      <c r="B10" s="187">
        <v>5</v>
      </c>
      <c r="C10" s="188">
        <v>9510225</v>
      </c>
      <c r="D10" s="188">
        <v>52</v>
      </c>
      <c r="E10" s="188" t="s">
        <v>5356</v>
      </c>
      <c r="F10" s="188" t="s">
        <v>5357</v>
      </c>
      <c r="G10" s="188" t="s">
        <v>875</v>
      </c>
      <c r="H10" s="188" t="s">
        <v>5352</v>
      </c>
      <c r="I10" s="188" t="s">
        <v>5344</v>
      </c>
      <c r="J10" s="189" t="s">
        <v>5358</v>
      </c>
    </row>
    <row r="11" spans="2:11" ht="16.5" thickBot="1" x14ac:dyDescent="0.3">
      <c r="B11" s="190">
        <v>4</v>
      </c>
      <c r="C11" s="191">
        <v>9110022</v>
      </c>
      <c r="D11" s="191">
        <v>84</v>
      </c>
      <c r="E11" s="188" t="s">
        <v>5359</v>
      </c>
      <c r="F11" s="191" t="s">
        <v>5360</v>
      </c>
      <c r="G11" s="191" t="s">
        <v>875</v>
      </c>
      <c r="H11" s="191" t="s">
        <v>5361</v>
      </c>
      <c r="I11" s="191" t="s">
        <v>5344</v>
      </c>
      <c r="J11" s="192" t="s">
        <v>5362</v>
      </c>
    </row>
    <row r="12" spans="2:11" ht="16.5" thickBot="1" x14ac:dyDescent="0.3">
      <c r="B12" s="193"/>
      <c r="C12" s="194"/>
      <c r="D12" s="195"/>
      <c r="E12" s="195"/>
      <c r="F12" s="195"/>
      <c r="G12" s="195"/>
      <c r="H12" s="195"/>
      <c r="I12" s="195"/>
      <c r="J12" s="196"/>
    </row>
    <row r="13" spans="2:11" ht="16.5" thickBot="1" x14ac:dyDescent="0.3">
      <c r="B13" s="224" t="s">
        <v>5331</v>
      </c>
      <c r="C13" s="225"/>
      <c r="D13" s="226" t="s">
        <v>5363</v>
      </c>
      <c r="E13" s="227"/>
      <c r="F13" s="227"/>
      <c r="G13" s="227"/>
      <c r="H13" s="227"/>
      <c r="I13" s="227"/>
      <c r="J13" s="228"/>
    </row>
    <row r="14" spans="2:11" ht="31.5" x14ac:dyDescent="0.25">
      <c r="B14" s="184" t="s">
        <v>428</v>
      </c>
      <c r="C14" s="185" t="s">
        <v>5333</v>
      </c>
      <c r="D14" s="185" t="s">
        <v>5334</v>
      </c>
      <c r="E14" s="185" t="s">
        <v>5335</v>
      </c>
      <c r="F14" s="185" t="s">
        <v>5336</v>
      </c>
      <c r="G14" s="185" t="s">
        <v>5337</v>
      </c>
      <c r="H14" s="185" t="s">
        <v>5338</v>
      </c>
      <c r="I14" s="185" t="s">
        <v>5339</v>
      </c>
      <c r="J14" s="186" t="s">
        <v>5340</v>
      </c>
    </row>
    <row r="15" spans="2:11" x14ac:dyDescent="0.25">
      <c r="B15" s="187">
        <v>6</v>
      </c>
      <c r="C15" s="188">
        <v>9420148</v>
      </c>
      <c r="D15" s="188">
        <v>35</v>
      </c>
      <c r="E15" s="188" t="s">
        <v>5364</v>
      </c>
      <c r="F15" s="188" t="s">
        <v>5365</v>
      </c>
      <c r="G15" s="188" t="s">
        <v>881</v>
      </c>
      <c r="H15" s="188" t="s">
        <v>5348</v>
      </c>
      <c r="I15" s="188" t="s">
        <v>5344</v>
      </c>
      <c r="J15" s="189" t="s">
        <v>5349</v>
      </c>
    </row>
    <row r="16" spans="2:11" x14ac:dyDescent="0.25">
      <c r="B16" s="187">
        <v>3</v>
      </c>
      <c r="C16" s="188">
        <v>3820269</v>
      </c>
      <c r="D16" s="188">
        <v>9930</v>
      </c>
      <c r="E16" s="188" t="s">
        <v>5366</v>
      </c>
      <c r="F16" s="188" t="s">
        <v>5367</v>
      </c>
      <c r="G16" s="188" t="s">
        <v>875</v>
      </c>
      <c r="H16" s="188" t="s">
        <v>5368</v>
      </c>
      <c r="I16" s="188" t="s">
        <v>5344</v>
      </c>
      <c r="J16" s="189" t="s">
        <v>5369</v>
      </c>
    </row>
    <row r="17" spans="2:10" x14ac:dyDescent="0.25">
      <c r="B17" s="187">
        <v>1</v>
      </c>
      <c r="C17" s="188">
        <v>3620467</v>
      </c>
      <c r="D17" s="188">
        <v>50</v>
      </c>
      <c r="E17" s="188" t="s">
        <v>5370</v>
      </c>
      <c r="F17" s="188" t="s">
        <v>5371</v>
      </c>
      <c r="G17" s="188" t="s">
        <v>875</v>
      </c>
      <c r="H17" s="188" t="s">
        <v>5352</v>
      </c>
      <c r="I17" s="188" t="s">
        <v>5344</v>
      </c>
      <c r="J17" s="189" t="s">
        <v>5372</v>
      </c>
    </row>
    <row r="18" spans="2:10" x14ac:dyDescent="0.25">
      <c r="B18" s="187">
        <v>4</v>
      </c>
      <c r="C18" s="188">
        <v>7920424</v>
      </c>
      <c r="D18" s="188">
        <v>54</v>
      </c>
      <c r="E18" s="188" t="s">
        <v>5373</v>
      </c>
      <c r="F18" s="188" t="s">
        <v>5374</v>
      </c>
      <c r="G18" s="188" t="s">
        <v>881</v>
      </c>
      <c r="H18" s="188" t="s">
        <v>5352</v>
      </c>
      <c r="I18" s="188" t="s">
        <v>5344</v>
      </c>
      <c r="J18" s="189" t="s">
        <v>5353</v>
      </c>
    </row>
    <row r="19" spans="2:10" ht="31.5" x14ac:dyDescent="0.25">
      <c r="B19" s="187">
        <v>2</v>
      </c>
      <c r="C19" s="188">
        <v>3720406</v>
      </c>
      <c r="D19" s="188">
        <v>245</v>
      </c>
      <c r="E19" s="188" t="s">
        <v>5375</v>
      </c>
      <c r="F19" s="188" t="s">
        <v>5376</v>
      </c>
      <c r="G19" s="188" t="s">
        <v>881</v>
      </c>
      <c r="H19" s="188" t="s">
        <v>5343</v>
      </c>
      <c r="I19" s="188" t="s">
        <v>5344</v>
      </c>
      <c r="J19" s="189" t="s">
        <v>5345</v>
      </c>
    </row>
    <row r="20" spans="2:10" ht="16.5" thickBot="1" x14ac:dyDescent="0.3">
      <c r="B20" s="190">
        <v>5</v>
      </c>
      <c r="C20" s="191">
        <v>9420051</v>
      </c>
      <c r="D20" s="191">
        <v>177</v>
      </c>
      <c r="E20" s="188" t="s">
        <v>5377</v>
      </c>
      <c r="F20" s="191" t="s">
        <v>5378</v>
      </c>
      <c r="G20" s="191" t="s">
        <v>875</v>
      </c>
      <c r="H20" s="191" t="s">
        <v>5348</v>
      </c>
      <c r="I20" s="191" t="s">
        <v>5344</v>
      </c>
      <c r="J20" s="192" t="s">
        <v>5379</v>
      </c>
    </row>
    <row r="21" spans="2:10" ht="16.5" thickBot="1" x14ac:dyDescent="0.3">
      <c r="B21" s="224" t="s">
        <v>5331</v>
      </c>
      <c r="C21" s="225"/>
      <c r="D21" s="226" t="s">
        <v>5380</v>
      </c>
      <c r="E21" s="227"/>
      <c r="F21" s="227"/>
      <c r="G21" s="227"/>
      <c r="H21" s="227"/>
      <c r="I21" s="227"/>
      <c r="J21" s="228"/>
    </row>
    <row r="22" spans="2:10" ht="31.5" x14ac:dyDescent="0.25">
      <c r="B22" s="184" t="s">
        <v>428</v>
      </c>
      <c r="C22" s="185" t="s">
        <v>5333</v>
      </c>
      <c r="D22" s="185" t="s">
        <v>5334</v>
      </c>
      <c r="E22" s="185" t="s">
        <v>5335</v>
      </c>
      <c r="F22" s="185" t="s">
        <v>5336</v>
      </c>
      <c r="G22" s="185" t="s">
        <v>5337</v>
      </c>
      <c r="H22" s="185" t="s">
        <v>5338</v>
      </c>
      <c r="I22" s="185" t="s">
        <v>5339</v>
      </c>
      <c r="J22" s="186" t="s">
        <v>5340</v>
      </c>
    </row>
    <row r="23" spans="2:10" x14ac:dyDescent="0.25">
      <c r="B23" s="187">
        <v>1</v>
      </c>
      <c r="C23" s="188">
        <v>2230528</v>
      </c>
      <c r="D23" s="188">
        <v>21</v>
      </c>
      <c r="E23" s="188" t="s">
        <v>5381</v>
      </c>
      <c r="F23" s="188" t="s">
        <v>5382</v>
      </c>
      <c r="G23" s="188" t="s">
        <v>881</v>
      </c>
      <c r="H23" s="188" t="s">
        <v>5383</v>
      </c>
      <c r="I23" s="188" t="s">
        <v>5344</v>
      </c>
      <c r="J23" s="189" t="s">
        <v>5349</v>
      </c>
    </row>
    <row r="24" spans="2:10" x14ac:dyDescent="0.25">
      <c r="B24" s="187">
        <v>4</v>
      </c>
      <c r="C24" s="188">
        <v>2330695</v>
      </c>
      <c r="D24" s="188">
        <v>20</v>
      </c>
      <c r="E24" s="188" t="s">
        <v>5384</v>
      </c>
      <c r="F24" s="188" t="s">
        <v>5385</v>
      </c>
      <c r="G24" s="188" t="s">
        <v>881</v>
      </c>
      <c r="H24" s="188" t="s">
        <v>5352</v>
      </c>
      <c r="I24" s="188" t="s">
        <v>5344</v>
      </c>
      <c r="J24" s="189" t="s">
        <v>5349</v>
      </c>
    </row>
    <row r="25" spans="2:10" x14ac:dyDescent="0.25">
      <c r="B25" s="187">
        <v>3</v>
      </c>
      <c r="C25" s="188">
        <v>2330548</v>
      </c>
      <c r="D25" s="188">
        <v>199</v>
      </c>
      <c r="E25" s="188" t="s">
        <v>5386</v>
      </c>
      <c r="F25" s="188" t="s">
        <v>5387</v>
      </c>
      <c r="G25" s="188" t="s">
        <v>881</v>
      </c>
      <c r="H25" s="188" t="s">
        <v>5361</v>
      </c>
      <c r="I25" s="188" t="s">
        <v>5344</v>
      </c>
      <c r="J25" s="189" t="s">
        <v>5362</v>
      </c>
    </row>
    <row r="26" spans="2:10" x14ac:dyDescent="0.25">
      <c r="B26" s="187">
        <v>5</v>
      </c>
      <c r="C26" s="188">
        <v>9130020</v>
      </c>
      <c r="D26" s="188">
        <v>2721</v>
      </c>
      <c r="E26" s="188" t="s">
        <v>5388</v>
      </c>
      <c r="F26" s="188" t="s">
        <v>5389</v>
      </c>
      <c r="G26" s="188" t="s">
        <v>875</v>
      </c>
      <c r="H26" s="188" t="s">
        <v>5390</v>
      </c>
      <c r="I26" s="188" t="s">
        <v>5344</v>
      </c>
      <c r="J26" s="189" t="s">
        <v>5391</v>
      </c>
    </row>
    <row r="27" spans="2:10" x14ac:dyDescent="0.25">
      <c r="B27" s="187">
        <v>6</v>
      </c>
      <c r="C27" s="188">
        <v>9830240</v>
      </c>
      <c r="D27" s="188">
        <v>39</v>
      </c>
      <c r="E27" s="188" t="s">
        <v>5392</v>
      </c>
      <c r="F27" s="188" t="s">
        <v>5393</v>
      </c>
      <c r="G27" s="188" t="s">
        <v>881</v>
      </c>
      <c r="H27" s="188" t="s">
        <v>5348</v>
      </c>
      <c r="I27" s="188" t="s">
        <v>5344</v>
      </c>
      <c r="J27" s="189" t="s">
        <v>5394</v>
      </c>
    </row>
    <row r="28" spans="2:10" ht="16.5" thickBot="1" x14ac:dyDescent="0.3">
      <c r="B28" s="190">
        <v>2</v>
      </c>
      <c r="C28" s="191">
        <v>2330487</v>
      </c>
      <c r="D28" s="191">
        <v>252</v>
      </c>
      <c r="E28" s="188" t="s">
        <v>5395</v>
      </c>
      <c r="F28" s="191" t="s">
        <v>5396</v>
      </c>
      <c r="G28" s="191" t="s">
        <v>875</v>
      </c>
      <c r="H28" s="191" t="s">
        <v>5383</v>
      </c>
      <c r="I28" s="191" t="s">
        <v>5344</v>
      </c>
      <c r="J28" s="192" t="s">
        <v>5372</v>
      </c>
    </row>
    <row r="29" spans="2:10" ht="16.5" thickBot="1" x14ac:dyDescent="0.3">
      <c r="B29" s="224" t="s">
        <v>5331</v>
      </c>
      <c r="C29" s="225"/>
      <c r="D29" s="226" t="s">
        <v>5397</v>
      </c>
      <c r="E29" s="227"/>
      <c r="F29" s="227"/>
      <c r="G29" s="227"/>
      <c r="H29" s="227"/>
      <c r="I29" s="227"/>
      <c r="J29" s="228"/>
    </row>
    <row r="30" spans="2:10" ht="31.5" x14ac:dyDescent="0.25">
      <c r="B30" s="184" t="s">
        <v>428</v>
      </c>
      <c r="C30" s="185" t="s">
        <v>5333</v>
      </c>
      <c r="D30" s="185" t="s">
        <v>5334</v>
      </c>
      <c r="E30" s="185" t="s">
        <v>5335</v>
      </c>
      <c r="F30" s="185" t="s">
        <v>5336</v>
      </c>
      <c r="G30" s="185" t="s">
        <v>5337</v>
      </c>
      <c r="H30" s="185" t="s">
        <v>5338</v>
      </c>
      <c r="I30" s="185" t="s">
        <v>5339</v>
      </c>
      <c r="J30" s="186" t="s">
        <v>5340</v>
      </c>
    </row>
    <row r="31" spans="2:10" x14ac:dyDescent="0.25">
      <c r="B31" s="187">
        <v>3</v>
      </c>
      <c r="C31" s="188">
        <v>2141965</v>
      </c>
      <c r="D31" s="188">
        <v>223</v>
      </c>
      <c r="E31" s="188" t="s">
        <v>5398</v>
      </c>
      <c r="F31" s="188" t="s">
        <v>5399</v>
      </c>
      <c r="G31" s="188" t="s">
        <v>875</v>
      </c>
      <c r="H31" s="188" t="s">
        <v>5368</v>
      </c>
      <c r="I31" s="188" t="s">
        <v>5344</v>
      </c>
      <c r="J31" s="189" t="s">
        <v>5400</v>
      </c>
    </row>
    <row r="32" spans="2:10" ht="31.5" x14ac:dyDescent="0.25">
      <c r="B32" s="187">
        <v>2</v>
      </c>
      <c r="C32" s="188">
        <v>2141359</v>
      </c>
      <c r="D32" s="188">
        <v>6</v>
      </c>
      <c r="E32" s="188" t="s">
        <v>5401</v>
      </c>
      <c r="F32" s="188" t="s">
        <v>5402</v>
      </c>
      <c r="G32" s="188" t="s">
        <v>881</v>
      </c>
      <c r="H32" s="188" t="s">
        <v>5383</v>
      </c>
      <c r="I32" s="188" t="s">
        <v>5344</v>
      </c>
      <c r="J32" s="189" t="s">
        <v>5349</v>
      </c>
    </row>
    <row r="33" spans="2:10" x14ac:dyDescent="0.25">
      <c r="B33" s="187">
        <v>6</v>
      </c>
      <c r="C33" s="188">
        <v>9340506</v>
      </c>
      <c r="D33" s="188">
        <v>124</v>
      </c>
      <c r="E33" s="188" t="s">
        <v>5403</v>
      </c>
      <c r="F33" s="188" t="s">
        <v>5404</v>
      </c>
      <c r="G33" s="188" t="s">
        <v>875</v>
      </c>
      <c r="H33" s="188" t="s">
        <v>5361</v>
      </c>
      <c r="I33" s="188" t="s">
        <v>5344</v>
      </c>
      <c r="J33" s="189" t="s">
        <v>5405</v>
      </c>
    </row>
    <row r="34" spans="2:10" x14ac:dyDescent="0.25">
      <c r="B34" s="187">
        <v>1</v>
      </c>
      <c r="C34" s="188">
        <v>2140354</v>
      </c>
      <c r="D34" s="188">
        <v>81</v>
      </c>
      <c r="E34" s="188" t="s">
        <v>5406</v>
      </c>
      <c r="F34" s="188" t="s">
        <v>5407</v>
      </c>
      <c r="G34" s="188" t="s">
        <v>881</v>
      </c>
      <c r="H34" s="188" t="s">
        <v>5390</v>
      </c>
      <c r="I34" s="188" t="s">
        <v>5344</v>
      </c>
      <c r="J34" s="189" t="s">
        <v>5408</v>
      </c>
    </row>
    <row r="35" spans="2:10" x14ac:dyDescent="0.25">
      <c r="B35" s="187">
        <v>5</v>
      </c>
      <c r="C35" s="188">
        <v>9340304</v>
      </c>
      <c r="D35" s="188">
        <v>2</v>
      </c>
      <c r="E35" s="188" t="s">
        <v>5409</v>
      </c>
      <c r="F35" s="188" t="s">
        <v>5410</v>
      </c>
      <c r="G35" s="188" t="s">
        <v>881</v>
      </c>
      <c r="H35" s="188" t="s">
        <v>5348</v>
      </c>
      <c r="I35" s="188" t="s">
        <v>5344</v>
      </c>
      <c r="J35" s="189" t="s">
        <v>5349</v>
      </c>
    </row>
    <row r="36" spans="2:10" ht="16.5" thickBot="1" x14ac:dyDescent="0.3">
      <c r="B36" s="190">
        <v>4</v>
      </c>
      <c r="C36" s="191">
        <v>2142664</v>
      </c>
      <c r="D36" s="191">
        <v>22</v>
      </c>
      <c r="E36" s="188" t="s">
        <v>5411</v>
      </c>
      <c r="F36" s="191" t="s">
        <v>5412</v>
      </c>
      <c r="G36" s="191" t="s">
        <v>875</v>
      </c>
      <c r="H36" s="191" t="s">
        <v>5352</v>
      </c>
      <c r="I36" s="191" t="s">
        <v>5344</v>
      </c>
      <c r="J36" s="192" t="s">
        <v>5372</v>
      </c>
    </row>
    <row r="37" spans="2:10" ht="16.5" thickBot="1" x14ac:dyDescent="0.3">
      <c r="B37" s="224" t="s">
        <v>5331</v>
      </c>
      <c r="C37" s="225"/>
      <c r="D37" s="226" t="s">
        <v>5413</v>
      </c>
      <c r="E37" s="227"/>
      <c r="F37" s="227"/>
      <c r="G37" s="227"/>
      <c r="H37" s="227"/>
      <c r="I37" s="227"/>
      <c r="J37" s="228"/>
    </row>
    <row r="38" spans="2:10" ht="31.5" x14ac:dyDescent="0.25">
      <c r="B38" s="184" t="s">
        <v>428</v>
      </c>
      <c r="C38" s="185" t="s">
        <v>5333</v>
      </c>
      <c r="D38" s="185" t="s">
        <v>5334</v>
      </c>
      <c r="E38" s="185" t="s">
        <v>5335</v>
      </c>
      <c r="F38" s="185" t="s">
        <v>5336</v>
      </c>
      <c r="G38" s="185" t="s">
        <v>5337</v>
      </c>
      <c r="H38" s="185" t="s">
        <v>5338</v>
      </c>
      <c r="I38" s="185" t="s">
        <v>5339</v>
      </c>
      <c r="J38" s="186" t="s">
        <v>5340</v>
      </c>
    </row>
    <row r="39" spans="2:10" x14ac:dyDescent="0.25">
      <c r="B39" s="187">
        <v>1</v>
      </c>
      <c r="C39" s="188">
        <v>3250011</v>
      </c>
      <c r="D39" s="188">
        <v>23</v>
      </c>
      <c r="E39" s="188" t="s">
        <v>5414</v>
      </c>
      <c r="F39" s="188" t="s">
        <v>5415</v>
      </c>
      <c r="G39" s="188" t="s">
        <v>875</v>
      </c>
      <c r="H39" s="188" t="s">
        <v>5348</v>
      </c>
      <c r="I39" s="188" t="s">
        <v>5344</v>
      </c>
      <c r="J39" s="189" t="s">
        <v>5379</v>
      </c>
    </row>
    <row r="40" spans="2:10" x14ac:dyDescent="0.25">
      <c r="B40" s="187">
        <v>4</v>
      </c>
      <c r="C40" s="188">
        <v>3350201</v>
      </c>
      <c r="D40" s="188">
        <v>1955</v>
      </c>
      <c r="E40" s="188" t="s">
        <v>5416</v>
      </c>
      <c r="F40" s="188" t="s">
        <v>5417</v>
      </c>
      <c r="G40" s="188" t="s">
        <v>875</v>
      </c>
      <c r="H40" s="188" t="s">
        <v>5348</v>
      </c>
      <c r="I40" s="188" t="s">
        <v>5344</v>
      </c>
      <c r="J40" s="189" t="s">
        <v>5418</v>
      </c>
    </row>
    <row r="41" spans="2:10" x14ac:dyDescent="0.25">
      <c r="B41" s="187">
        <v>3</v>
      </c>
      <c r="C41" s="188">
        <v>3350157</v>
      </c>
      <c r="D41" s="188">
        <v>1</v>
      </c>
      <c r="E41" s="188" t="s">
        <v>5419</v>
      </c>
      <c r="F41" s="188" t="s">
        <v>5420</v>
      </c>
      <c r="G41" s="188" t="s">
        <v>881</v>
      </c>
      <c r="H41" s="188" t="s">
        <v>5383</v>
      </c>
      <c r="I41" s="188" t="s">
        <v>5344</v>
      </c>
      <c r="J41" s="189" t="s">
        <v>5349</v>
      </c>
    </row>
    <row r="42" spans="2:10" x14ac:dyDescent="0.25">
      <c r="B42" s="187">
        <v>6</v>
      </c>
      <c r="C42" s="188">
        <v>9850127</v>
      </c>
      <c r="D42" s="188">
        <v>834</v>
      </c>
      <c r="E42" s="188" t="s">
        <v>5421</v>
      </c>
      <c r="F42" s="188" t="s">
        <v>5422</v>
      </c>
      <c r="G42" s="188" t="s">
        <v>881</v>
      </c>
      <c r="H42" s="188" t="s">
        <v>5423</v>
      </c>
      <c r="I42" s="188" t="s">
        <v>5344</v>
      </c>
      <c r="J42" s="189" t="s">
        <v>5424</v>
      </c>
    </row>
    <row r="43" spans="2:10" x14ac:dyDescent="0.25">
      <c r="B43" s="187">
        <v>2</v>
      </c>
      <c r="C43" s="188">
        <v>3250027</v>
      </c>
      <c r="D43" s="188">
        <v>8</v>
      </c>
      <c r="E43" s="188" t="s">
        <v>5425</v>
      </c>
      <c r="F43" s="188" t="s">
        <v>5426</v>
      </c>
      <c r="G43" s="188" t="s">
        <v>881</v>
      </c>
      <c r="H43" s="188" t="s">
        <v>5361</v>
      </c>
      <c r="I43" s="188" t="s">
        <v>5344</v>
      </c>
      <c r="J43" s="189" t="s">
        <v>5362</v>
      </c>
    </row>
    <row r="44" spans="2:10" ht="16.5" thickBot="1" x14ac:dyDescent="0.3">
      <c r="B44" s="190">
        <v>5</v>
      </c>
      <c r="C44" s="191">
        <v>9850008</v>
      </c>
      <c r="D44" s="191">
        <v>58</v>
      </c>
      <c r="E44" s="188" t="s">
        <v>5427</v>
      </c>
      <c r="F44" s="191" t="s">
        <v>5428</v>
      </c>
      <c r="G44" s="191" t="s">
        <v>875</v>
      </c>
      <c r="H44" s="191" t="s">
        <v>5348</v>
      </c>
      <c r="I44" s="191" t="s">
        <v>5344</v>
      </c>
      <c r="J44" s="192" t="s">
        <v>5379</v>
      </c>
    </row>
    <row r="45" spans="2:10" ht="16.5" thickBot="1" x14ac:dyDescent="0.3">
      <c r="B45" s="224" t="s">
        <v>5331</v>
      </c>
      <c r="C45" s="225"/>
      <c r="D45" s="226" t="s">
        <v>5429</v>
      </c>
      <c r="E45" s="227"/>
      <c r="F45" s="227"/>
      <c r="G45" s="227"/>
      <c r="H45" s="227"/>
      <c r="I45" s="227"/>
      <c r="J45" s="228"/>
    </row>
    <row r="46" spans="2:10" ht="31.5" x14ac:dyDescent="0.25">
      <c r="B46" s="184" t="s">
        <v>428</v>
      </c>
      <c r="C46" s="185" t="s">
        <v>5333</v>
      </c>
      <c r="D46" s="185" t="s">
        <v>5334</v>
      </c>
      <c r="E46" s="185" t="s">
        <v>5335</v>
      </c>
      <c r="F46" s="185" t="s">
        <v>5336</v>
      </c>
      <c r="G46" s="185" t="s">
        <v>5337</v>
      </c>
      <c r="H46" s="185" t="s">
        <v>5338</v>
      </c>
      <c r="I46" s="185" t="s">
        <v>5339</v>
      </c>
      <c r="J46" s="186" t="s">
        <v>5340</v>
      </c>
    </row>
    <row r="47" spans="2:10" x14ac:dyDescent="0.25">
      <c r="B47" s="187">
        <v>4</v>
      </c>
      <c r="C47" s="188">
        <v>2174049</v>
      </c>
      <c r="D47" s="188">
        <v>4</v>
      </c>
      <c r="E47" s="188" t="s">
        <v>5430</v>
      </c>
      <c r="F47" s="188" t="s">
        <v>5431</v>
      </c>
      <c r="G47" s="188" t="s">
        <v>881</v>
      </c>
      <c r="H47" s="188" t="s">
        <v>5383</v>
      </c>
      <c r="I47" s="188" t="s">
        <v>5344</v>
      </c>
      <c r="J47" s="189" t="s">
        <v>5349</v>
      </c>
    </row>
    <row r="48" spans="2:10" x14ac:dyDescent="0.25">
      <c r="B48" s="187">
        <v>1</v>
      </c>
      <c r="C48" s="188">
        <v>2174032</v>
      </c>
      <c r="D48" s="188">
        <v>29</v>
      </c>
      <c r="E48" s="188" t="s">
        <v>5432</v>
      </c>
      <c r="F48" s="188" t="s">
        <v>5433</v>
      </c>
      <c r="G48" s="188" t="s">
        <v>881</v>
      </c>
      <c r="H48" s="188" t="s">
        <v>5352</v>
      </c>
      <c r="I48" s="188" t="s">
        <v>5344</v>
      </c>
      <c r="J48" s="189" t="s">
        <v>5353</v>
      </c>
    </row>
    <row r="49" spans="2:10" x14ac:dyDescent="0.25">
      <c r="B49" s="187">
        <v>2</v>
      </c>
      <c r="C49" s="188">
        <v>2174035</v>
      </c>
      <c r="D49" s="188">
        <v>14</v>
      </c>
      <c r="E49" s="188" t="s">
        <v>5434</v>
      </c>
      <c r="F49" s="188" t="s">
        <v>5435</v>
      </c>
      <c r="G49" s="188" t="s">
        <v>881</v>
      </c>
      <c r="H49" s="188" t="s">
        <v>5343</v>
      </c>
      <c r="I49" s="188" t="s">
        <v>5344</v>
      </c>
      <c r="J49" s="189" t="s">
        <v>5436</v>
      </c>
    </row>
    <row r="50" spans="2:10" x14ac:dyDescent="0.25">
      <c r="B50" s="187">
        <v>5</v>
      </c>
      <c r="C50" s="188">
        <v>2174052</v>
      </c>
      <c r="D50" s="188">
        <v>36</v>
      </c>
      <c r="E50" s="188" t="s">
        <v>5437</v>
      </c>
      <c r="F50" s="188" t="s">
        <v>5438</v>
      </c>
      <c r="G50" s="188" t="s">
        <v>881</v>
      </c>
      <c r="H50" s="188" t="s">
        <v>5361</v>
      </c>
      <c r="I50" s="188" t="s">
        <v>5344</v>
      </c>
      <c r="J50" s="189" t="s">
        <v>5362</v>
      </c>
    </row>
    <row r="51" spans="2:10" x14ac:dyDescent="0.25">
      <c r="B51" s="187">
        <v>6</v>
      </c>
      <c r="C51" s="188">
        <v>2174058</v>
      </c>
      <c r="D51" s="188">
        <v>10</v>
      </c>
      <c r="E51" s="188" t="s">
        <v>5439</v>
      </c>
      <c r="F51" s="188" t="s">
        <v>5440</v>
      </c>
      <c r="G51" s="188" t="s">
        <v>881</v>
      </c>
      <c r="H51" s="188" t="s">
        <v>5352</v>
      </c>
      <c r="I51" s="188" t="s">
        <v>5344</v>
      </c>
      <c r="J51" s="189" t="s">
        <v>5349</v>
      </c>
    </row>
    <row r="52" spans="2:10" ht="16.5" thickBot="1" x14ac:dyDescent="0.3">
      <c r="B52" s="190">
        <v>3</v>
      </c>
      <c r="C52" s="191">
        <v>2174046</v>
      </c>
      <c r="D52" s="191">
        <v>59</v>
      </c>
      <c r="E52" s="188" t="s">
        <v>5441</v>
      </c>
      <c r="F52" s="191" t="s">
        <v>5442</v>
      </c>
      <c r="G52" s="191" t="s">
        <v>875</v>
      </c>
      <c r="H52" s="191" t="s">
        <v>5348</v>
      </c>
      <c r="I52" s="191" t="s">
        <v>5344</v>
      </c>
      <c r="J52" s="192" t="s">
        <v>5372</v>
      </c>
    </row>
  </sheetData>
  <mergeCells count="14">
    <mergeCell ref="B1:J1"/>
    <mergeCell ref="B2:J2"/>
    <mergeCell ref="B4:C4"/>
    <mergeCell ref="D4:J4"/>
    <mergeCell ref="B13:C13"/>
    <mergeCell ref="D13:J13"/>
    <mergeCell ref="B45:C45"/>
    <mergeCell ref="D45:J45"/>
    <mergeCell ref="B21:C21"/>
    <mergeCell ref="D21:J21"/>
    <mergeCell ref="B29:C29"/>
    <mergeCell ref="D29:J29"/>
    <mergeCell ref="B37:C37"/>
    <mergeCell ref="D37:J3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9"/>
  <sheetViews>
    <sheetView topLeftCell="A184" workbookViewId="0">
      <selection activeCell="I150" sqref="I150"/>
    </sheetView>
  </sheetViews>
  <sheetFormatPr defaultRowHeight="15" x14ac:dyDescent="0.25"/>
  <cols>
    <col min="1" max="1" width="5.5703125" customWidth="1"/>
    <col min="2" max="2" width="12.5703125" customWidth="1"/>
    <col min="3" max="4" width="24.7109375" customWidth="1"/>
    <col min="5" max="7" width="24.7109375" style="28" customWidth="1"/>
    <col min="8" max="8" width="9.140625" style="28"/>
    <col min="9" max="9" width="17" customWidth="1"/>
  </cols>
  <sheetData>
    <row r="3" spans="1:11" ht="15.75" x14ac:dyDescent="0.25">
      <c r="A3" s="223" t="s">
        <v>48</v>
      </c>
      <c r="B3" s="223"/>
      <c r="C3" s="223"/>
      <c r="D3" s="223"/>
      <c r="E3" s="223"/>
      <c r="F3" s="223"/>
      <c r="G3" s="223"/>
      <c r="H3" s="223"/>
    </row>
    <row r="4" spans="1:11" ht="48" thickBot="1" x14ac:dyDescent="0.3">
      <c r="A4" s="7" t="s">
        <v>18</v>
      </c>
      <c r="B4" s="7" t="s">
        <v>33</v>
      </c>
      <c r="C4" s="9" t="s">
        <v>49</v>
      </c>
      <c r="D4" s="9" t="s">
        <v>50</v>
      </c>
      <c r="E4" s="112" t="s">
        <v>51</v>
      </c>
      <c r="F4" s="130" t="s">
        <v>52</v>
      </c>
      <c r="G4" s="130" t="s">
        <v>53</v>
      </c>
      <c r="H4" s="131" t="s">
        <v>54</v>
      </c>
    </row>
    <row r="5" spans="1:11" ht="21.75" thickBot="1" x14ac:dyDescent="0.4">
      <c r="A5" s="219">
        <v>1</v>
      </c>
      <c r="B5" s="219" t="s">
        <v>15</v>
      </c>
      <c r="C5" s="42" t="s">
        <v>186</v>
      </c>
      <c r="D5" s="43">
        <v>13</v>
      </c>
      <c r="E5" s="43">
        <v>5.5</v>
      </c>
      <c r="F5" s="43">
        <v>5.5</v>
      </c>
      <c r="G5" s="43">
        <v>5.5</v>
      </c>
      <c r="H5" s="43">
        <v>5.5</v>
      </c>
      <c r="I5" s="124"/>
    </row>
    <row r="6" spans="1:11" ht="19.5" thickBot="1" x14ac:dyDescent="0.35">
      <c r="A6" s="219"/>
      <c r="B6" s="219"/>
      <c r="C6" s="44" t="s">
        <v>187</v>
      </c>
      <c r="D6" s="36">
        <v>4</v>
      </c>
      <c r="E6" s="36">
        <v>7.5</v>
      </c>
      <c r="F6" s="36">
        <v>7.5</v>
      </c>
      <c r="G6" s="36">
        <v>7.5</v>
      </c>
      <c r="H6" s="36">
        <v>7.5</v>
      </c>
      <c r="I6" s="123"/>
    </row>
    <row r="7" spans="1:11" ht="16.5" thickBot="1" x14ac:dyDescent="0.3">
      <c r="A7" s="219"/>
      <c r="B7" s="219"/>
      <c r="C7" s="44" t="s">
        <v>188</v>
      </c>
      <c r="D7" s="36">
        <v>12</v>
      </c>
      <c r="E7" s="36">
        <v>5.5</v>
      </c>
      <c r="F7" s="36">
        <v>5.5</v>
      </c>
      <c r="G7" s="36">
        <v>5.5</v>
      </c>
      <c r="H7" s="36">
        <v>5.5</v>
      </c>
    </row>
    <row r="8" spans="1:11" ht="16.5" thickBot="1" x14ac:dyDescent="0.3">
      <c r="A8" s="219"/>
      <c r="B8" s="219"/>
      <c r="C8" s="44" t="s">
        <v>189</v>
      </c>
      <c r="D8" s="36">
        <v>6</v>
      </c>
      <c r="E8" s="36">
        <v>6.1</v>
      </c>
      <c r="F8" s="36">
        <v>6.1</v>
      </c>
      <c r="G8" s="36">
        <v>6.1</v>
      </c>
      <c r="H8" s="36">
        <v>6.1</v>
      </c>
    </row>
    <row r="9" spans="1:11" ht="16.5" thickBot="1" x14ac:dyDescent="0.3">
      <c r="C9" s="44" t="s">
        <v>190</v>
      </c>
      <c r="D9" s="36">
        <v>2</v>
      </c>
      <c r="E9" s="36">
        <v>14.5</v>
      </c>
      <c r="F9" s="36">
        <v>14.5</v>
      </c>
      <c r="G9" s="36">
        <v>14.5</v>
      </c>
      <c r="H9" s="36">
        <v>14.5</v>
      </c>
    </row>
    <row r="10" spans="1:11" s="48" customFormat="1" ht="16.5" thickBot="1" x14ac:dyDescent="0.3">
      <c r="C10" s="44" t="s">
        <v>191</v>
      </c>
      <c r="D10" s="36">
        <v>17</v>
      </c>
      <c r="E10" s="36">
        <v>4.5999999999999996</v>
      </c>
      <c r="F10" s="50">
        <v>6.5</v>
      </c>
      <c r="G10" s="50">
        <v>5.55</v>
      </c>
      <c r="H10" s="50">
        <v>5.55</v>
      </c>
    </row>
    <row r="11" spans="1:11" ht="16.5" thickBot="1" x14ac:dyDescent="0.3">
      <c r="C11" s="44" t="s">
        <v>192</v>
      </c>
      <c r="D11" s="36">
        <v>1</v>
      </c>
      <c r="E11" s="36">
        <v>5</v>
      </c>
      <c r="F11" s="36">
        <v>5</v>
      </c>
      <c r="G11" s="36">
        <v>5</v>
      </c>
      <c r="H11" s="36">
        <v>5</v>
      </c>
    </row>
    <row r="12" spans="1:11" ht="16.5" thickBot="1" x14ac:dyDescent="0.3">
      <c r="C12" s="44" t="s">
        <v>193</v>
      </c>
      <c r="D12" s="36">
        <v>3</v>
      </c>
      <c r="E12" s="36">
        <v>6</v>
      </c>
      <c r="F12" s="36">
        <v>6</v>
      </c>
      <c r="G12" s="36">
        <v>6</v>
      </c>
      <c r="H12" s="36">
        <v>6</v>
      </c>
    </row>
    <row r="13" spans="1:11" ht="16.5" thickBot="1" x14ac:dyDescent="0.3">
      <c r="C13" s="44" t="s">
        <v>194</v>
      </c>
      <c r="D13" s="36">
        <v>178</v>
      </c>
      <c r="E13" s="36">
        <v>3.2</v>
      </c>
      <c r="F13" s="36">
        <v>3.2</v>
      </c>
      <c r="G13" s="36">
        <v>3.2</v>
      </c>
      <c r="H13" s="36">
        <v>3.2</v>
      </c>
    </row>
    <row r="14" spans="1:11" s="48" customFormat="1" ht="16.5" thickBot="1" x14ac:dyDescent="0.3">
      <c r="C14" s="44" t="s">
        <v>195</v>
      </c>
      <c r="D14" s="36">
        <v>40</v>
      </c>
      <c r="E14" s="36">
        <v>2.7</v>
      </c>
      <c r="F14" s="50">
        <v>3.1</v>
      </c>
      <c r="G14" s="50">
        <v>2.9</v>
      </c>
      <c r="H14" s="50">
        <v>2.9</v>
      </c>
    </row>
    <row r="15" spans="1:11" ht="16.5" thickBot="1" x14ac:dyDescent="0.3">
      <c r="C15" s="44" t="s">
        <v>196</v>
      </c>
      <c r="D15" s="36">
        <v>2</v>
      </c>
      <c r="E15" s="36">
        <v>5.0999999999999996</v>
      </c>
      <c r="F15" s="36">
        <v>5.0999999999999996</v>
      </c>
      <c r="G15" s="36">
        <v>5.0999999999999996</v>
      </c>
      <c r="H15" s="36">
        <v>5.0999999999999996</v>
      </c>
    </row>
    <row r="16" spans="1:11" ht="16.5" thickBot="1" x14ac:dyDescent="0.3">
      <c r="C16" s="44" t="s">
        <v>197</v>
      </c>
      <c r="D16" s="36">
        <v>134</v>
      </c>
      <c r="E16" s="36">
        <v>3</v>
      </c>
      <c r="F16" s="36">
        <v>3</v>
      </c>
      <c r="G16" s="36">
        <v>3</v>
      </c>
      <c r="H16" s="36">
        <v>3</v>
      </c>
      <c r="K16" s="50"/>
    </row>
    <row r="17" spans="3:11" ht="16.5" thickBot="1" x14ac:dyDescent="0.3">
      <c r="C17" s="44" t="s">
        <v>198</v>
      </c>
      <c r="D17" s="36">
        <v>8</v>
      </c>
      <c r="E17" s="36">
        <v>3.4</v>
      </c>
      <c r="F17" s="36">
        <v>3.4</v>
      </c>
      <c r="G17" s="36">
        <v>3.4</v>
      </c>
      <c r="H17" s="36">
        <v>3.4</v>
      </c>
      <c r="K17" s="50"/>
    </row>
    <row r="18" spans="3:11" ht="16.5" thickBot="1" x14ac:dyDescent="0.3">
      <c r="C18" s="44" t="s">
        <v>199</v>
      </c>
      <c r="D18" s="36">
        <v>3</v>
      </c>
      <c r="E18" s="36">
        <v>7.05</v>
      </c>
      <c r="F18" s="36">
        <v>7.05</v>
      </c>
      <c r="G18" s="36">
        <v>7.05</v>
      </c>
      <c r="H18" s="36">
        <v>7.05</v>
      </c>
    </row>
    <row r="19" spans="3:11" ht="16.5" thickBot="1" x14ac:dyDescent="0.3">
      <c r="C19" s="44" t="s">
        <v>200</v>
      </c>
      <c r="D19" s="36">
        <v>20</v>
      </c>
      <c r="E19" s="36">
        <v>2.7</v>
      </c>
      <c r="F19" s="36">
        <v>2.7</v>
      </c>
      <c r="G19" s="36">
        <v>2.7</v>
      </c>
      <c r="H19" s="36">
        <v>2.7</v>
      </c>
    </row>
    <row r="20" spans="3:11" ht="16.5" thickBot="1" x14ac:dyDescent="0.3">
      <c r="C20" s="44" t="s">
        <v>201</v>
      </c>
      <c r="D20" s="36">
        <v>9</v>
      </c>
      <c r="E20" s="36">
        <v>5.7</v>
      </c>
      <c r="F20" s="36">
        <v>5.7</v>
      </c>
      <c r="G20" s="36">
        <v>5.7</v>
      </c>
      <c r="H20" s="36">
        <v>5.7</v>
      </c>
    </row>
    <row r="21" spans="3:11" ht="16.5" thickBot="1" x14ac:dyDescent="0.3">
      <c r="C21" s="44" t="s">
        <v>202</v>
      </c>
      <c r="D21" s="36">
        <v>2</v>
      </c>
      <c r="E21" s="36">
        <v>5.5</v>
      </c>
      <c r="F21" s="36">
        <v>5.5</v>
      </c>
      <c r="G21" s="36">
        <v>5.5</v>
      </c>
      <c r="H21" s="36">
        <v>5.5</v>
      </c>
    </row>
    <row r="22" spans="3:11" ht="16.5" thickBot="1" x14ac:dyDescent="0.3">
      <c r="C22" s="44" t="s">
        <v>203</v>
      </c>
      <c r="D22" s="36">
        <v>5</v>
      </c>
      <c r="E22" s="36">
        <v>4.5</v>
      </c>
      <c r="F22" s="36">
        <v>4.5</v>
      </c>
      <c r="G22" s="36">
        <v>4.5</v>
      </c>
      <c r="H22" s="36">
        <v>4.5</v>
      </c>
    </row>
    <row r="23" spans="3:11" ht="16.5" thickBot="1" x14ac:dyDescent="0.3">
      <c r="C23" s="44" t="s">
        <v>204</v>
      </c>
      <c r="D23" s="36">
        <v>7</v>
      </c>
      <c r="E23" s="36">
        <v>7.2</v>
      </c>
      <c r="F23" s="36">
        <v>7.2</v>
      </c>
      <c r="G23" s="36">
        <v>7.2</v>
      </c>
      <c r="H23" s="36">
        <v>7.2</v>
      </c>
    </row>
    <row r="24" spans="3:11" ht="16.5" thickBot="1" x14ac:dyDescent="0.3">
      <c r="C24" s="44" t="s">
        <v>205</v>
      </c>
      <c r="D24" s="36">
        <v>4</v>
      </c>
      <c r="E24" s="36">
        <v>6.5</v>
      </c>
      <c r="F24" s="36">
        <v>6.5</v>
      </c>
      <c r="G24" s="36">
        <v>6.5</v>
      </c>
      <c r="H24" s="36">
        <v>6.5</v>
      </c>
    </row>
    <row r="25" spans="3:11" ht="16.5" thickBot="1" x14ac:dyDescent="0.3">
      <c r="C25" s="44" t="s">
        <v>206</v>
      </c>
      <c r="D25" s="36">
        <v>3</v>
      </c>
      <c r="E25" s="36">
        <v>6.5</v>
      </c>
      <c r="F25" s="36">
        <v>6.5</v>
      </c>
      <c r="G25" s="36">
        <v>6.5</v>
      </c>
      <c r="H25" s="36">
        <v>6.5</v>
      </c>
    </row>
    <row r="26" spans="3:11" ht="16.5" thickBot="1" x14ac:dyDescent="0.3">
      <c r="C26" s="44" t="s">
        <v>207</v>
      </c>
      <c r="D26" s="36">
        <v>2</v>
      </c>
      <c r="E26" s="36">
        <v>5.3</v>
      </c>
      <c r="F26" s="36">
        <v>5.3</v>
      </c>
      <c r="G26" s="36">
        <v>5.3</v>
      </c>
      <c r="H26" s="36">
        <v>5.3</v>
      </c>
    </row>
    <row r="27" spans="3:11" ht="32.25" thickBot="1" x14ac:dyDescent="0.3">
      <c r="C27" s="44" t="s">
        <v>208</v>
      </c>
      <c r="D27" s="36">
        <v>10</v>
      </c>
      <c r="E27" s="36">
        <v>4</v>
      </c>
      <c r="F27" s="36">
        <v>4</v>
      </c>
      <c r="G27" s="36">
        <v>4</v>
      </c>
      <c r="H27" s="36">
        <v>4</v>
      </c>
    </row>
    <row r="28" spans="3:11" ht="16.5" thickBot="1" x14ac:dyDescent="0.3">
      <c r="C28" s="44" t="s">
        <v>209</v>
      </c>
      <c r="D28" s="36">
        <v>4</v>
      </c>
      <c r="E28" s="36">
        <v>3.4</v>
      </c>
      <c r="F28" s="36">
        <v>3.4</v>
      </c>
      <c r="G28" s="36">
        <v>3.4</v>
      </c>
      <c r="H28" s="36">
        <v>3.4</v>
      </c>
    </row>
    <row r="29" spans="3:11" ht="16.5" thickBot="1" x14ac:dyDescent="0.3">
      <c r="C29" s="44" t="s">
        <v>210</v>
      </c>
      <c r="D29" s="36">
        <v>16</v>
      </c>
      <c r="E29" s="36">
        <v>3.5</v>
      </c>
      <c r="F29" s="36">
        <v>3.5</v>
      </c>
      <c r="G29" s="36">
        <v>3.5</v>
      </c>
      <c r="H29" s="36">
        <v>3.5</v>
      </c>
    </row>
    <row r="30" spans="3:11" ht="16.5" thickBot="1" x14ac:dyDescent="0.3">
      <c r="C30" s="44" t="s">
        <v>211</v>
      </c>
      <c r="D30" s="36">
        <v>3</v>
      </c>
      <c r="E30" s="36">
        <v>3.2</v>
      </c>
      <c r="F30" s="36">
        <v>3.2</v>
      </c>
      <c r="G30" s="36">
        <v>3.2</v>
      </c>
      <c r="H30" s="36">
        <v>3.2</v>
      </c>
    </row>
    <row r="31" spans="3:11" ht="16.5" thickBot="1" x14ac:dyDescent="0.3">
      <c r="C31" s="44" t="s">
        <v>212</v>
      </c>
      <c r="D31" s="36">
        <v>5</v>
      </c>
      <c r="E31" s="36">
        <v>5.54</v>
      </c>
      <c r="F31" s="36">
        <v>5.54</v>
      </c>
      <c r="G31" s="36">
        <v>5.54</v>
      </c>
      <c r="H31" s="36">
        <v>5.54</v>
      </c>
    </row>
    <row r="32" spans="3:11" ht="16.5" thickBot="1" x14ac:dyDescent="0.3">
      <c r="C32" s="44" t="s">
        <v>213</v>
      </c>
      <c r="D32" s="36">
        <v>1</v>
      </c>
      <c r="E32" s="36">
        <v>3.5</v>
      </c>
      <c r="F32" s="36">
        <v>3.5</v>
      </c>
      <c r="G32" s="36">
        <v>3.5</v>
      </c>
      <c r="H32" s="36">
        <v>3.5</v>
      </c>
    </row>
    <row r="33" spans="3:8" ht="16.5" thickBot="1" x14ac:dyDescent="0.3">
      <c r="C33" s="44" t="s">
        <v>214</v>
      </c>
      <c r="D33" s="36">
        <v>2</v>
      </c>
      <c r="E33" s="36">
        <v>5.5</v>
      </c>
      <c r="F33" s="36">
        <v>5.5</v>
      </c>
      <c r="G33" s="36">
        <v>5.5</v>
      </c>
      <c r="H33" s="36">
        <v>5.5</v>
      </c>
    </row>
    <row r="34" spans="3:8" ht="16.5" thickBot="1" x14ac:dyDescent="0.3">
      <c r="C34" s="44" t="s">
        <v>215</v>
      </c>
      <c r="D34" s="36">
        <v>4</v>
      </c>
      <c r="E34" s="36">
        <v>6.5</v>
      </c>
      <c r="F34" s="36">
        <v>6.5</v>
      </c>
      <c r="G34" s="36">
        <v>6.5</v>
      </c>
      <c r="H34" s="36">
        <v>6.5</v>
      </c>
    </row>
    <row r="35" spans="3:8" ht="16.5" thickBot="1" x14ac:dyDescent="0.3">
      <c r="C35" s="44" t="s">
        <v>216</v>
      </c>
      <c r="D35" s="36">
        <v>5</v>
      </c>
      <c r="E35" s="36">
        <v>4.5</v>
      </c>
      <c r="F35" s="36">
        <v>4.5</v>
      </c>
      <c r="G35" s="36">
        <v>4.5</v>
      </c>
      <c r="H35" s="36">
        <v>4.5</v>
      </c>
    </row>
    <row r="36" spans="3:8" ht="16.5" thickBot="1" x14ac:dyDescent="0.3">
      <c r="C36" s="44" t="s">
        <v>217</v>
      </c>
      <c r="D36" s="36">
        <v>3</v>
      </c>
      <c r="E36" s="36">
        <v>5.3</v>
      </c>
      <c r="F36" s="36">
        <v>5.3</v>
      </c>
      <c r="G36" s="36">
        <v>5.3</v>
      </c>
      <c r="H36" s="36">
        <v>5.3</v>
      </c>
    </row>
    <row r="37" spans="3:8" ht="32.25" thickBot="1" x14ac:dyDescent="0.3">
      <c r="C37" s="44" t="s">
        <v>218</v>
      </c>
      <c r="D37" s="36">
        <v>1</v>
      </c>
      <c r="E37" s="36">
        <v>5.5</v>
      </c>
      <c r="F37" s="36">
        <v>5.5</v>
      </c>
      <c r="G37" s="36">
        <v>5.5</v>
      </c>
      <c r="H37" s="36">
        <v>5.5</v>
      </c>
    </row>
    <row r="38" spans="3:8" ht="16.5" thickBot="1" x14ac:dyDescent="0.3">
      <c r="C38" s="44" t="s">
        <v>219</v>
      </c>
      <c r="D38" s="37">
        <v>1</v>
      </c>
      <c r="E38" s="37">
        <v>6</v>
      </c>
      <c r="F38" s="37">
        <v>6</v>
      </c>
      <c r="G38" s="37">
        <v>6</v>
      </c>
      <c r="H38" s="37">
        <v>6</v>
      </c>
    </row>
    <row r="39" spans="3:8" ht="16.5" thickBot="1" x14ac:dyDescent="0.3">
      <c r="C39" s="44" t="s">
        <v>220</v>
      </c>
      <c r="D39" s="36">
        <v>2</v>
      </c>
      <c r="E39" s="36">
        <v>5.5</v>
      </c>
      <c r="F39" s="36">
        <v>5.5</v>
      </c>
      <c r="G39" s="36">
        <v>5.5</v>
      </c>
      <c r="H39" s="36">
        <v>5.5</v>
      </c>
    </row>
    <row r="40" spans="3:8" ht="16.5" thickBot="1" x14ac:dyDescent="0.3">
      <c r="C40" s="44" t="s">
        <v>221</v>
      </c>
      <c r="D40" s="36">
        <v>4</v>
      </c>
      <c r="E40" s="36">
        <v>6</v>
      </c>
      <c r="F40" s="36">
        <v>6</v>
      </c>
      <c r="G40" s="36">
        <v>6</v>
      </c>
      <c r="H40" s="36">
        <v>6</v>
      </c>
    </row>
    <row r="41" spans="3:8" ht="16.5" thickBot="1" x14ac:dyDescent="0.3">
      <c r="C41" s="44" t="s">
        <v>222</v>
      </c>
      <c r="D41" s="36">
        <v>2</v>
      </c>
      <c r="E41" s="36">
        <v>6.5</v>
      </c>
      <c r="F41" s="36">
        <v>6.5</v>
      </c>
      <c r="G41" s="36">
        <v>6.5</v>
      </c>
      <c r="H41" s="36">
        <v>6.5</v>
      </c>
    </row>
    <row r="42" spans="3:8" ht="16.5" thickBot="1" x14ac:dyDescent="0.3">
      <c r="C42" s="44" t="s">
        <v>223</v>
      </c>
      <c r="D42" s="36">
        <v>5</v>
      </c>
      <c r="E42" s="36">
        <v>5.6</v>
      </c>
      <c r="F42" s="36">
        <v>5.6</v>
      </c>
      <c r="G42" s="36">
        <v>5.6</v>
      </c>
      <c r="H42" s="36">
        <v>5.6</v>
      </c>
    </row>
    <row r="43" spans="3:8" ht="16.5" thickBot="1" x14ac:dyDescent="0.3">
      <c r="C43" s="44" t="s">
        <v>224</v>
      </c>
      <c r="D43" s="36">
        <v>2</v>
      </c>
      <c r="E43" s="36">
        <v>3.25</v>
      </c>
      <c r="F43" s="36">
        <v>3.25</v>
      </c>
      <c r="G43" s="36">
        <v>3.25</v>
      </c>
      <c r="H43" s="36">
        <v>3.25</v>
      </c>
    </row>
    <row r="44" spans="3:8" s="48" customFormat="1" ht="15.75" x14ac:dyDescent="0.25">
      <c r="C44" s="46" t="s">
        <v>225</v>
      </c>
      <c r="D44" s="41">
        <v>2</v>
      </c>
      <c r="E44" s="38">
        <v>3.15</v>
      </c>
      <c r="F44" s="49">
        <v>3.47</v>
      </c>
      <c r="G44" s="49">
        <v>3.31</v>
      </c>
      <c r="H44" s="49">
        <v>3.31</v>
      </c>
    </row>
    <row r="45" spans="3:8" ht="32.25" thickBot="1" x14ac:dyDescent="0.3">
      <c r="C45" s="44" t="s">
        <v>226</v>
      </c>
      <c r="D45" s="36">
        <v>1</v>
      </c>
      <c r="E45" s="36">
        <v>4.5</v>
      </c>
      <c r="F45" s="36">
        <v>4.5</v>
      </c>
      <c r="G45" s="36">
        <v>4.5</v>
      </c>
      <c r="H45" s="36">
        <v>4.5</v>
      </c>
    </row>
    <row r="46" spans="3:8" ht="16.5" thickBot="1" x14ac:dyDescent="0.3">
      <c r="C46" s="44" t="s">
        <v>227</v>
      </c>
      <c r="D46" s="36">
        <v>2</v>
      </c>
      <c r="E46" s="36">
        <v>4.5</v>
      </c>
      <c r="F46" s="36">
        <v>4.5</v>
      </c>
      <c r="G46" s="36">
        <v>4.5</v>
      </c>
      <c r="H46" s="36">
        <v>4.5</v>
      </c>
    </row>
    <row r="47" spans="3:8" ht="16.5" thickBot="1" x14ac:dyDescent="0.3">
      <c r="C47" s="44" t="s">
        <v>228</v>
      </c>
      <c r="D47" s="37">
        <v>3</v>
      </c>
      <c r="E47" s="37">
        <v>3.25</v>
      </c>
      <c r="F47" s="37">
        <v>3.25</v>
      </c>
      <c r="G47" s="37">
        <v>3.25</v>
      </c>
      <c r="H47" s="37">
        <v>3.25</v>
      </c>
    </row>
    <row r="48" spans="3:8" ht="16.5" thickBot="1" x14ac:dyDescent="0.3">
      <c r="C48" s="44" t="s">
        <v>229</v>
      </c>
      <c r="D48" s="37">
        <v>11</v>
      </c>
      <c r="E48" s="37">
        <v>3.5</v>
      </c>
      <c r="F48" s="37">
        <v>3.5</v>
      </c>
      <c r="G48" s="37">
        <v>3.5</v>
      </c>
      <c r="H48" s="37">
        <v>3.5</v>
      </c>
    </row>
    <row r="49" spans="3:8" ht="16.5" thickBot="1" x14ac:dyDescent="0.3">
      <c r="C49" s="44" t="s">
        <v>230</v>
      </c>
      <c r="D49" s="36">
        <v>3</v>
      </c>
      <c r="E49" s="36">
        <v>5</v>
      </c>
      <c r="F49" s="36">
        <v>5</v>
      </c>
      <c r="G49" s="36">
        <v>5</v>
      </c>
      <c r="H49" s="36">
        <v>5</v>
      </c>
    </row>
    <row r="50" spans="3:8" ht="32.25" thickBot="1" x14ac:dyDescent="0.3">
      <c r="C50" s="44" t="s">
        <v>231</v>
      </c>
      <c r="D50" s="36">
        <v>3</v>
      </c>
      <c r="E50" s="36">
        <v>6</v>
      </c>
      <c r="F50" s="36">
        <v>6</v>
      </c>
      <c r="G50" s="36">
        <v>6</v>
      </c>
      <c r="H50" s="36">
        <v>6</v>
      </c>
    </row>
    <row r="51" spans="3:8" ht="32.25" thickBot="1" x14ac:dyDescent="0.3">
      <c r="C51" s="44" t="s">
        <v>232</v>
      </c>
      <c r="D51" s="36">
        <v>2</v>
      </c>
      <c r="E51" s="36">
        <v>3.4</v>
      </c>
      <c r="F51" s="36">
        <v>3.4</v>
      </c>
      <c r="G51" s="36">
        <v>3.4</v>
      </c>
      <c r="H51" s="36">
        <v>3.4</v>
      </c>
    </row>
    <row r="52" spans="3:8" ht="16.5" thickBot="1" x14ac:dyDescent="0.3">
      <c r="C52" s="44" t="s">
        <v>233</v>
      </c>
      <c r="D52" s="36">
        <v>2</v>
      </c>
      <c r="E52" s="36">
        <v>3.6</v>
      </c>
      <c r="F52" s="36">
        <v>3.6</v>
      </c>
      <c r="G52" s="36">
        <v>3.6</v>
      </c>
      <c r="H52" s="36">
        <v>3.6</v>
      </c>
    </row>
    <row r="53" spans="3:8" ht="16.5" thickBot="1" x14ac:dyDescent="0.3">
      <c r="C53" s="44" t="s">
        <v>234</v>
      </c>
      <c r="D53" s="36">
        <v>2</v>
      </c>
      <c r="E53" s="36">
        <v>3.6</v>
      </c>
      <c r="F53" s="36">
        <v>3.6</v>
      </c>
      <c r="G53" s="36">
        <v>3.6</v>
      </c>
      <c r="H53" s="36">
        <v>3.6</v>
      </c>
    </row>
    <row r="54" spans="3:8" ht="16.5" thickBot="1" x14ac:dyDescent="0.3">
      <c r="C54" s="44" t="s">
        <v>235</v>
      </c>
      <c r="D54" s="37">
        <v>11</v>
      </c>
      <c r="E54" s="37">
        <v>5.5</v>
      </c>
      <c r="F54" s="37">
        <v>5.5</v>
      </c>
      <c r="G54" s="37">
        <v>5.5</v>
      </c>
      <c r="H54" s="37">
        <v>5.5</v>
      </c>
    </row>
    <row r="55" spans="3:8" ht="16.5" thickBot="1" x14ac:dyDescent="0.3">
      <c r="C55" s="44" t="s">
        <v>236</v>
      </c>
      <c r="D55" s="36">
        <v>6</v>
      </c>
      <c r="E55" s="36">
        <v>6</v>
      </c>
      <c r="F55" s="36">
        <v>6</v>
      </c>
      <c r="G55" s="36">
        <v>6</v>
      </c>
      <c r="H55" s="36">
        <v>6</v>
      </c>
    </row>
    <row r="56" spans="3:8" ht="16.5" thickBot="1" x14ac:dyDescent="0.3">
      <c r="C56" s="44" t="s">
        <v>237</v>
      </c>
      <c r="D56" s="36">
        <v>15</v>
      </c>
      <c r="E56" s="36">
        <v>4.5</v>
      </c>
      <c r="F56" s="36">
        <v>4.5</v>
      </c>
      <c r="G56" s="36">
        <v>4.5</v>
      </c>
      <c r="H56" s="36">
        <v>4.5</v>
      </c>
    </row>
    <row r="57" spans="3:8" ht="32.25" thickBot="1" x14ac:dyDescent="0.3">
      <c r="C57" s="44" t="s">
        <v>238</v>
      </c>
      <c r="D57" s="36">
        <v>3</v>
      </c>
      <c r="E57" s="36">
        <v>7.5</v>
      </c>
      <c r="F57" s="36">
        <v>7.5</v>
      </c>
      <c r="G57" s="36">
        <v>7.5</v>
      </c>
      <c r="H57" s="36">
        <v>7.5</v>
      </c>
    </row>
    <row r="58" spans="3:8" ht="16.5" thickBot="1" x14ac:dyDescent="0.3">
      <c r="C58" s="44" t="s">
        <v>239</v>
      </c>
      <c r="D58" s="36">
        <v>35</v>
      </c>
      <c r="E58" s="36">
        <v>3.2</v>
      </c>
      <c r="F58" s="36">
        <v>3.2</v>
      </c>
      <c r="G58" s="36">
        <v>3.2</v>
      </c>
      <c r="H58" s="36">
        <v>3.2</v>
      </c>
    </row>
    <row r="59" spans="3:8" ht="16.5" thickBot="1" x14ac:dyDescent="0.3">
      <c r="C59" s="44" t="s">
        <v>240</v>
      </c>
      <c r="D59" s="36">
        <v>3</v>
      </c>
      <c r="E59" s="36">
        <v>4.5</v>
      </c>
      <c r="F59" s="36">
        <v>4.5</v>
      </c>
      <c r="G59" s="36">
        <v>4.5</v>
      </c>
      <c r="H59" s="36">
        <v>4.5</v>
      </c>
    </row>
    <row r="60" spans="3:8" ht="16.5" thickBot="1" x14ac:dyDescent="0.3">
      <c r="C60" s="44" t="s">
        <v>241</v>
      </c>
      <c r="D60" s="36">
        <v>3</v>
      </c>
      <c r="E60" s="36">
        <v>3.2</v>
      </c>
      <c r="F60" s="36">
        <v>3.2</v>
      </c>
      <c r="G60" s="36">
        <v>3.2</v>
      </c>
      <c r="H60" s="36">
        <v>3.2</v>
      </c>
    </row>
    <row r="61" spans="3:8" ht="16.5" thickBot="1" x14ac:dyDescent="0.3">
      <c r="C61" s="44" t="s">
        <v>242</v>
      </c>
      <c r="D61" s="36" t="s">
        <v>185</v>
      </c>
      <c r="E61" s="36">
        <v>18</v>
      </c>
      <c r="F61" s="36">
        <v>18</v>
      </c>
      <c r="G61" s="36">
        <v>18</v>
      </c>
      <c r="H61" s="36">
        <v>18</v>
      </c>
    </row>
    <row r="62" spans="3:8" ht="16.5" thickBot="1" x14ac:dyDescent="0.3">
      <c r="C62" s="44" t="s">
        <v>243</v>
      </c>
      <c r="D62" s="36">
        <v>2</v>
      </c>
      <c r="E62" s="36">
        <v>3.15</v>
      </c>
      <c r="F62" s="36">
        <v>3.15</v>
      </c>
      <c r="G62" s="36">
        <v>3.15</v>
      </c>
      <c r="H62" s="36">
        <v>3.15</v>
      </c>
    </row>
    <row r="63" spans="3:8" ht="32.25" thickBot="1" x14ac:dyDescent="0.3">
      <c r="C63" s="44" t="s">
        <v>244</v>
      </c>
      <c r="D63" s="36">
        <v>4</v>
      </c>
      <c r="E63" s="36">
        <v>3.5</v>
      </c>
      <c r="F63" s="36">
        <v>3.5</v>
      </c>
      <c r="G63" s="36">
        <v>3.5</v>
      </c>
      <c r="H63" s="36">
        <v>3.5</v>
      </c>
    </row>
    <row r="64" spans="3:8" ht="16.5" thickBot="1" x14ac:dyDescent="0.3">
      <c r="C64" s="46" t="s">
        <v>245</v>
      </c>
      <c r="D64" s="41">
        <v>3</v>
      </c>
      <c r="E64" s="38">
        <v>6</v>
      </c>
      <c r="F64" s="36">
        <v>9</v>
      </c>
      <c r="G64" s="36">
        <v>7.5</v>
      </c>
      <c r="H64" s="36">
        <v>7.5</v>
      </c>
    </row>
    <row r="65" spans="3:9" ht="32.25" thickBot="1" x14ac:dyDescent="0.3">
      <c r="C65" s="44" t="s">
        <v>246</v>
      </c>
      <c r="D65" s="36">
        <v>3</v>
      </c>
      <c r="E65" s="36">
        <v>5</v>
      </c>
      <c r="F65" s="36">
        <v>5</v>
      </c>
      <c r="G65" s="36">
        <v>5</v>
      </c>
      <c r="H65" s="36">
        <v>5</v>
      </c>
    </row>
    <row r="66" spans="3:9" ht="15.75" thickBot="1" x14ac:dyDescent="0.3">
      <c r="C66" s="45" t="s">
        <v>247</v>
      </c>
      <c r="D66" s="37">
        <v>4</v>
      </c>
      <c r="E66" s="37">
        <v>3</v>
      </c>
      <c r="F66" s="37">
        <v>3</v>
      </c>
      <c r="G66" s="37">
        <v>3</v>
      </c>
      <c r="H66" s="37">
        <v>3</v>
      </c>
    </row>
    <row r="67" spans="3:9" ht="30.75" thickBot="1" x14ac:dyDescent="0.3">
      <c r="C67" s="45" t="s">
        <v>248</v>
      </c>
      <c r="D67" s="37">
        <v>3</v>
      </c>
      <c r="E67" s="37">
        <v>4.2</v>
      </c>
      <c r="F67" s="37">
        <v>4.2</v>
      </c>
      <c r="G67" s="37">
        <v>4.2</v>
      </c>
      <c r="H67" s="37">
        <v>4.2</v>
      </c>
    </row>
    <row r="68" spans="3:9" ht="30.75" thickBot="1" x14ac:dyDescent="0.3">
      <c r="C68" s="45" t="s">
        <v>249</v>
      </c>
      <c r="D68" s="37">
        <v>2</v>
      </c>
      <c r="E68" s="37">
        <v>5</v>
      </c>
      <c r="F68" s="37">
        <v>5</v>
      </c>
      <c r="G68" s="37">
        <v>5</v>
      </c>
      <c r="H68" s="37">
        <v>5</v>
      </c>
    </row>
    <row r="69" spans="3:9" ht="15.75" thickBot="1" x14ac:dyDescent="0.3">
      <c r="C69" s="47" t="s">
        <v>250</v>
      </c>
      <c r="D69" s="40">
        <v>7</v>
      </c>
      <c r="E69" s="39">
        <v>3</v>
      </c>
      <c r="F69" s="37">
        <v>4</v>
      </c>
      <c r="G69" s="37">
        <v>4</v>
      </c>
      <c r="H69" s="37">
        <v>4</v>
      </c>
    </row>
    <row r="70" spans="3:9" ht="15.75" thickBot="1" x14ac:dyDescent="0.3">
      <c r="C70" s="58" t="s">
        <v>319</v>
      </c>
      <c r="D70" s="59">
        <v>1</v>
      </c>
      <c r="E70" s="59"/>
      <c r="F70" s="37"/>
      <c r="G70" s="37"/>
      <c r="H70" s="37"/>
    </row>
    <row r="71" spans="3:9" ht="15.75" thickBot="1" x14ac:dyDescent="0.3">
      <c r="C71" s="58" t="s">
        <v>320</v>
      </c>
      <c r="D71" s="59"/>
      <c r="E71" s="59">
        <v>6.5</v>
      </c>
      <c r="F71" s="37"/>
      <c r="G71" s="37"/>
      <c r="H71" s="37"/>
    </row>
    <row r="72" spans="3:9" ht="30.75" thickBot="1" x14ac:dyDescent="0.3">
      <c r="C72" s="45" t="s">
        <v>251</v>
      </c>
      <c r="D72" s="37">
        <v>4</v>
      </c>
      <c r="E72" s="37">
        <v>3.6</v>
      </c>
      <c r="F72" s="37">
        <v>3.6</v>
      </c>
      <c r="G72" s="37">
        <v>3.6</v>
      </c>
      <c r="H72" s="37">
        <v>3.6</v>
      </c>
    </row>
    <row r="73" spans="3:9" ht="15.75" thickBot="1" x14ac:dyDescent="0.3">
      <c r="C73" s="45" t="s">
        <v>252</v>
      </c>
      <c r="D73" s="37">
        <v>4</v>
      </c>
      <c r="E73" s="37">
        <v>5.75</v>
      </c>
      <c r="F73" s="37">
        <v>5.75</v>
      </c>
      <c r="G73" s="37">
        <v>5.75</v>
      </c>
      <c r="H73" s="37">
        <v>5.75</v>
      </c>
    </row>
    <row r="74" spans="3:9" ht="30.75" thickBot="1" x14ac:dyDescent="0.3">
      <c r="C74" s="45" t="s">
        <v>253</v>
      </c>
      <c r="D74" s="37">
        <v>1</v>
      </c>
      <c r="E74" s="37">
        <v>2.7</v>
      </c>
      <c r="F74" s="37">
        <v>2.7</v>
      </c>
      <c r="G74" s="37">
        <v>2.7</v>
      </c>
      <c r="H74" s="37">
        <v>2.7</v>
      </c>
    </row>
    <row r="75" spans="3:9" ht="15.75" thickBot="1" x14ac:dyDescent="0.3">
      <c r="C75" s="45" t="s">
        <v>254</v>
      </c>
      <c r="D75" s="37">
        <v>1</v>
      </c>
      <c r="E75" s="37">
        <v>2.8</v>
      </c>
      <c r="F75" s="37">
        <v>2.8</v>
      </c>
      <c r="G75" s="37">
        <v>2.8</v>
      </c>
      <c r="H75" s="37">
        <v>2.8</v>
      </c>
    </row>
    <row r="76" spans="3:9" ht="15.75" thickBot="1" x14ac:dyDescent="0.3">
      <c r="C76" s="45" t="s">
        <v>255</v>
      </c>
      <c r="D76" s="37">
        <v>1</v>
      </c>
      <c r="E76" s="37">
        <v>2.8</v>
      </c>
      <c r="F76" s="37">
        <v>2.8</v>
      </c>
      <c r="G76" s="37">
        <v>2.8</v>
      </c>
      <c r="H76" s="37">
        <v>2.8</v>
      </c>
    </row>
    <row r="77" spans="3:9" s="123" customFormat="1" ht="18.75" x14ac:dyDescent="0.3">
      <c r="C77" s="126" t="s">
        <v>4</v>
      </c>
      <c r="D77" s="125">
        <f>SUM(D5:D76)</f>
        <v>692</v>
      </c>
      <c r="E77" s="125"/>
      <c r="F77" s="125" t="s">
        <v>854</v>
      </c>
      <c r="G77" s="125">
        <f>AVERAGE(G5:G76)</f>
        <v>5.0507142857142853</v>
      </c>
      <c r="H77" s="125">
        <f>MEDIAN(H5:H76)</f>
        <v>5</v>
      </c>
      <c r="I77" s="123" t="s">
        <v>855</v>
      </c>
    </row>
    <row r="85" spans="1:8" ht="15.75" thickBot="1" x14ac:dyDescent="0.3"/>
    <row r="86" spans="1:8" ht="16.5" thickBot="1" x14ac:dyDescent="0.3">
      <c r="A86" s="219">
        <v>2</v>
      </c>
      <c r="B86" s="219" t="s">
        <v>13</v>
      </c>
      <c r="C86" s="51" t="s">
        <v>256</v>
      </c>
      <c r="D86" s="52">
        <v>2</v>
      </c>
      <c r="E86" s="52">
        <v>6.62</v>
      </c>
      <c r="F86" s="52">
        <v>6.62</v>
      </c>
      <c r="G86" s="52">
        <v>6.62</v>
      </c>
      <c r="H86" s="52">
        <v>6.62</v>
      </c>
    </row>
    <row r="87" spans="1:8" ht="16.5" thickBot="1" x14ac:dyDescent="0.3">
      <c r="A87" s="219"/>
      <c r="B87" s="219"/>
      <c r="C87" s="53" t="s">
        <v>257</v>
      </c>
      <c r="D87" s="54">
        <v>6</v>
      </c>
      <c r="E87" s="54">
        <v>4.5</v>
      </c>
      <c r="F87" s="54">
        <v>4.5</v>
      </c>
      <c r="G87" s="54">
        <v>4.5</v>
      </c>
      <c r="H87" s="54">
        <v>4.5</v>
      </c>
    </row>
    <row r="88" spans="1:8" ht="16.5" thickBot="1" x14ac:dyDescent="0.3">
      <c r="A88" s="219"/>
      <c r="B88" s="219"/>
      <c r="C88" s="53" t="s">
        <v>258</v>
      </c>
      <c r="D88" s="54">
        <v>2</v>
      </c>
      <c r="E88" s="54">
        <v>6.5</v>
      </c>
      <c r="F88" s="54">
        <v>6.5</v>
      </c>
      <c r="G88" s="54">
        <v>6.5</v>
      </c>
      <c r="H88" s="54">
        <v>6.5</v>
      </c>
    </row>
    <row r="89" spans="1:8" ht="16.5" thickBot="1" x14ac:dyDescent="0.3">
      <c r="A89" s="219"/>
      <c r="B89" s="219"/>
      <c r="C89" s="53" t="s">
        <v>259</v>
      </c>
      <c r="D89" s="54">
        <v>0</v>
      </c>
      <c r="E89" s="54">
        <v>14.8</v>
      </c>
      <c r="F89" s="54">
        <v>14.8</v>
      </c>
      <c r="G89" s="54">
        <v>14.8</v>
      </c>
      <c r="H89" s="54">
        <v>14.8</v>
      </c>
    </row>
    <row r="90" spans="1:8" ht="16.5" thickBot="1" x14ac:dyDescent="0.3">
      <c r="C90" s="53" t="s">
        <v>260</v>
      </c>
      <c r="D90" s="54">
        <v>8</v>
      </c>
      <c r="E90" s="54">
        <v>5.5</v>
      </c>
      <c r="F90" s="54">
        <v>5.5</v>
      </c>
      <c r="G90" s="54">
        <v>5.5</v>
      </c>
      <c r="H90" s="54">
        <v>5.5</v>
      </c>
    </row>
    <row r="91" spans="1:8" s="48" customFormat="1" ht="16.5" thickBot="1" x14ac:dyDescent="0.3">
      <c r="A91"/>
      <c r="B91"/>
      <c r="C91" s="53" t="s">
        <v>261</v>
      </c>
      <c r="D91" s="54">
        <v>25</v>
      </c>
      <c r="E91" s="54">
        <v>5.5</v>
      </c>
      <c r="F91" s="54">
        <v>5.5</v>
      </c>
      <c r="G91" s="54">
        <v>5.5</v>
      </c>
      <c r="H91" s="54">
        <v>5.5</v>
      </c>
    </row>
    <row r="92" spans="1:8" s="48" customFormat="1" ht="32.25" thickBot="1" x14ac:dyDescent="0.3">
      <c r="A92"/>
      <c r="B92"/>
      <c r="C92" s="53" t="s">
        <v>262</v>
      </c>
      <c r="D92" s="54">
        <v>20</v>
      </c>
      <c r="E92" s="54">
        <v>4</v>
      </c>
      <c r="F92" s="54">
        <v>4</v>
      </c>
      <c r="G92" s="54">
        <v>4</v>
      </c>
      <c r="H92" s="54">
        <v>4</v>
      </c>
    </row>
    <row r="93" spans="1:8" ht="16.5" thickBot="1" x14ac:dyDescent="0.3">
      <c r="C93" s="53" t="s">
        <v>263</v>
      </c>
      <c r="D93" s="54">
        <v>5</v>
      </c>
      <c r="E93" s="54">
        <v>6.3</v>
      </c>
      <c r="F93" s="54">
        <v>6.3</v>
      </c>
      <c r="G93" s="54">
        <v>6.3</v>
      </c>
      <c r="H93" s="54">
        <v>6.3</v>
      </c>
    </row>
    <row r="94" spans="1:8" ht="16.5" thickBot="1" x14ac:dyDescent="0.3">
      <c r="C94" s="53" t="s">
        <v>264</v>
      </c>
      <c r="D94" s="54">
        <v>3</v>
      </c>
      <c r="E94" s="54">
        <v>6.1</v>
      </c>
      <c r="F94" s="54">
        <v>6.1</v>
      </c>
      <c r="G94" s="54">
        <v>6.1</v>
      </c>
      <c r="H94" s="54">
        <v>6.1</v>
      </c>
    </row>
    <row r="95" spans="1:8" s="48" customFormat="1" ht="16.5" thickBot="1" x14ac:dyDescent="0.3">
      <c r="A95"/>
      <c r="B95"/>
      <c r="C95" s="53" t="s">
        <v>265</v>
      </c>
      <c r="D95" s="54">
        <v>3</v>
      </c>
      <c r="E95" s="54">
        <v>6</v>
      </c>
      <c r="F95" s="54">
        <v>6</v>
      </c>
      <c r="G95" s="54">
        <v>6</v>
      </c>
      <c r="H95" s="54">
        <v>6</v>
      </c>
    </row>
    <row r="96" spans="1:8" ht="16.5" thickBot="1" x14ac:dyDescent="0.3">
      <c r="C96" s="53" t="s">
        <v>266</v>
      </c>
      <c r="D96" s="54">
        <v>11</v>
      </c>
      <c r="E96" s="54">
        <v>6</v>
      </c>
      <c r="F96" s="54">
        <v>6</v>
      </c>
      <c r="G96" s="54">
        <v>6</v>
      </c>
      <c r="H96" s="54">
        <v>6</v>
      </c>
    </row>
    <row r="97" spans="1:8" ht="16.5" thickBot="1" x14ac:dyDescent="0.3">
      <c r="C97" s="53" t="s">
        <v>267</v>
      </c>
      <c r="D97" s="54">
        <v>3</v>
      </c>
      <c r="E97" s="54">
        <v>5.4</v>
      </c>
      <c r="F97" s="54">
        <v>5.4</v>
      </c>
      <c r="G97" s="54">
        <v>5.4</v>
      </c>
      <c r="H97" s="54">
        <v>5.4</v>
      </c>
    </row>
    <row r="98" spans="1:8" ht="32.25" thickBot="1" x14ac:dyDescent="0.3">
      <c r="C98" s="53" t="s">
        <v>268</v>
      </c>
      <c r="D98" s="54">
        <v>1</v>
      </c>
      <c r="E98" s="55" t="s">
        <v>269</v>
      </c>
      <c r="F98" s="55" t="s">
        <v>269</v>
      </c>
      <c r="G98" s="55" t="s">
        <v>269</v>
      </c>
      <c r="H98" s="55" t="s">
        <v>269</v>
      </c>
    </row>
    <row r="99" spans="1:8" ht="16.5" thickBot="1" x14ac:dyDescent="0.3">
      <c r="A99" s="48"/>
      <c r="B99" s="48"/>
      <c r="C99" s="60" t="s">
        <v>321</v>
      </c>
      <c r="D99" s="61">
        <v>230</v>
      </c>
      <c r="E99" s="61">
        <v>3.25</v>
      </c>
      <c r="F99" s="61">
        <v>3.38</v>
      </c>
      <c r="G99" s="61">
        <v>3.3149999999999999</v>
      </c>
      <c r="H99" s="61">
        <v>3.3149999999999999</v>
      </c>
    </row>
    <row r="100" spans="1:8" ht="16.5" thickBot="1" x14ac:dyDescent="0.3">
      <c r="A100" s="48"/>
      <c r="B100" s="48"/>
      <c r="C100" s="60" t="s">
        <v>322</v>
      </c>
      <c r="D100" s="61">
        <v>23</v>
      </c>
      <c r="E100" s="61">
        <v>2.7</v>
      </c>
      <c r="F100" s="61">
        <v>3.1</v>
      </c>
      <c r="G100" s="61">
        <v>2.9</v>
      </c>
      <c r="H100" s="61">
        <v>2.9</v>
      </c>
    </row>
    <row r="101" spans="1:8" ht="16.5" thickBot="1" x14ac:dyDescent="0.3">
      <c r="C101" s="53" t="s">
        <v>270</v>
      </c>
      <c r="D101" s="54">
        <v>22</v>
      </c>
      <c r="E101" s="54">
        <v>3.05</v>
      </c>
      <c r="F101" s="54">
        <v>3.05</v>
      </c>
      <c r="G101" s="54">
        <v>3.05</v>
      </c>
      <c r="H101" s="54">
        <v>3.05</v>
      </c>
    </row>
    <row r="102" spans="1:8" ht="16.5" thickBot="1" x14ac:dyDescent="0.3">
      <c r="C102" s="53" t="s">
        <v>271</v>
      </c>
      <c r="D102" s="54">
        <v>5</v>
      </c>
      <c r="E102" s="54">
        <v>3.4</v>
      </c>
      <c r="F102" s="54">
        <v>3.4</v>
      </c>
      <c r="G102" s="54">
        <v>3.4</v>
      </c>
      <c r="H102" s="54">
        <v>3.4</v>
      </c>
    </row>
    <row r="103" spans="1:8" ht="16.5" thickBot="1" x14ac:dyDescent="0.3">
      <c r="A103" s="48"/>
      <c r="B103" s="48"/>
      <c r="C103" s="60" t="s">
        <v>323</v>
      </c>
      <c r="D103" s="61">
        <v>103</v>
      </c>
      <c r="E103" s="61">
        <v>3.35</v>
      </c>
      <c r="F103" s="61">
        <v>3.55</v>
      </c>
      <c r="G103" s="61">
        <v>3.45</v>
      </c>
      <c r="H103" s="61">
        <v>3.45</v>
      </c>
    </row>
    <row r="104" spans="1:8" ht="16.5" thickBot="1" x14ac:dyDescent="0.3">
      <c r="C104" s="53" t="s">
        <v>272</v>
      </c>
      <c r="D104" s="54">
        <v>4</v>
      </c>
      <c r="E104" s="54">
        <v>4.5</v>
      </c>
      <c r="F104" s="54">
        <v>4.5</v>
      </c>
      <c r="G104" s="54">
        <v>4.5</v>
      </c>
      <c r="H104" s="54">
        <v>4.5</v>
      </c>
    </row>
    <row r="105" spans="1:8" ht="16.5" thickBot="1" x14ac:dyDescent="0.3">
      <c r="C105" s="53" t="s">
        <v>273</v>
      </c>
      <c r="D105" s="54">
        <v>1</v>
      </c>
      <c r="E105" s="54">
        <v>10</v>
      </c>
      <c r="F105" s="54">
        <v>10</v>
      </c>
      <c r="G105" s="54">
        <v>10</v>
      </c>
      <c r="H105" s="54">
        <v>10</v>
      </c>
    </row>
    <row r="106" spans="1:8" ht="16.5" thickBot="1" x14ac:dyDescent="0.3">
      <c r="C106" s="53" t="s">
        <v>274</v>
      </c>
      <c r="D106" s="54">
        <v>5</v>
      </c>
      <c r="E106" s="54">
        <v>6.5</v>
      </c>
      <c r="F106" s="54">
        <v>6.5</v>
      </c>
      <c r="G106" s="54">
        <v>6.5</v>
      </c>
      <c r="H106" s="54">
        <v>6.5</v>
      </c>
    </row>
    <row r="107" spans="1:8" ht="16.5" thickBot="1" x14ac:dyDescent="0.3">
      <c r="C107" s="53" t="s">
        <v>275</v>
      </c>
      <c r="D107" s="54">
        <v>2</v>
      </c>
      <c r="E107" s="54">
        <v>5.0999999999999996</v>
      </c>
      <c r="F107" s="54">
        <v>5.0999999999999996</v>
      </c>
      <c r="G107" s="54">
        <v>5.0999999999999996</v>
      </c>
      <c r="H107" s="54">
        <v>5.0999999999999996</v>
      </c>
    </row>
    <row r="108" spans="1:8" ht="16.5" thickBot="1" x14ac:dyDescent="0.3">
      <c r="C108" s="53" t="s">
        <v>276</v>
      </c>
      <c r="D108" s="55">
        <v>3</v>
      </c>
      <c r="E108" s="55">
        <v>6.52</v>
      </c>
      <c r="F108" s="55">
        <v>6.52</v>
      </c>
      <c r="G108" s="55">
        <v>6.52</v>
      </c>
      <c r="H108" s="55">
        <v>6.52</v>
      </c>
    </row>
    <row r="109" spans="1:8" s="48" customFormat="1" ht="16.5" thickBot="1" x14ac:dyDescent="0.3">
      <c r="A109"/>
      <c r="B109"/>
      <c r="C109" s="53" t="s">
        <v>277</v>
      </c>
      <c r="D109" s="55">
        <v>1</v>
      </c>
      <c r="E109" s="55">
        <v>6.5</v>
      </c>
      <c r="F109" s="55">
        <v>6.5</v>
      </c>
      <c r="G109" s="55">
        <v>6.5</v>
      </c>
      <c r="H109" s="55">
        <v>6.5</v>
      </c>
    </row>
    <row r="110" spans="1:8" ht="16.5" thickBot="1" x14ac:dyDescent="0.3">
      <c r="C110" s="53" t="s">
        <v>278</v>
      </c>
      <c r="D110" s="54">
        <v>2</v>
      </c>
      <c r="E110" s="54">
        <v>3</v>
      </c>
      <c r="F110" s="54">
        <v>3</v>
      </c>
      <c r="G110" s="54">
        <v>3</v>
      </c>
      <c r="H110" s="54">
        <v>3</v>
      </c>
    </row>
    <row r="111" spans="1:8" ht="32.25" thickBot="1" x14ac:dyDescent="0.3">
      <c r="C111" s="53" t="s">
        <v>279</v>
      </c>
      <c r="D111" s="54">
        <v>3</v>
      </c>
      <c r="E111" s="54" t="s">
        <v>280</v>
      </c>
      <c r="F111" s="54" t="s">
        <v>280</v>
      </c>
      <c r="G111" s="54" t="s">
        <v>280</v>
      </c>
      <c r="H111" s="54" t="s">
        <v>280</v>
      </c>
    </row>
    <row r="112" spans="1:8" ht="16.5" thickBot="1" x14ac:dyDescent="0.3">
      <c r="C112" s="53" t="s">
        <v>281</v>
      </c>
      <c r="D112" s="54">
        <v>1</v>
      </c>
      <c r="E112" s="54">
        <v>6.5</v>
      </c>
      <c r="F112" s="54">
        <v>6.5</v>
      </c>
      <c r="G112" s="54">
        <v>6.5</v>
      </c>
      <c r="H112" s="54">
        <v>6.5</v>
      </c>
    </row>
    <row r="113" spans="1:8" ht="16.5" thickBot="1" x14ac:dyDescent="0.3">
      <c r="C113" s="53" t="s">
        <v>282</v>
      </c>
      <c r="D113" s="54">
        <v>3</v>
      </c>
      <c r="E113" s="54">
        <v>6.5</v>
      </c>
      <c r="F113" s="54">
        <v>6.5</v>
      </c>
      <c r="G113" s="54">
        <v>6.5</v>
      </c>
      <c r="H113" s="54">
        <v>6.5</v>
      </c>
    </row>
    <row r="114" spans="1:8" ht="16.5" thickBot="1" x14ac:dyDescent="0.3">
      <c r="C114" s="53" t="s">
        <v>283</v>
      </c>
      <c r="D114" s="54">
        <v>1</v>
      </c>
      <c r="E114" s="54">
        <v>7</v>
      </c>
      <c r="F114" s="54">
        <v>7</v>
      </c>
      <c r="G114" s="54">
        <v>7</v>
      </c>
      <c r="H114" s="54">
        <v>7</v>
      </c>
    </row>
    <row r="115" spans="1:8" ht="16.5" thickBot="1" x14ac:dyDescent="0.3">
      <c r="C115" s="53" t="s">
        <v>284</v>
      </c>
      <c r="D115" s="54">
        <v>1</v>
      </c>
      <c r="E115" s="54">
        <v>5.5</v>
      </c>
      <c r="F115" s="54">
        <v>5.5</v>
      </c>
      <c r="G115" s="54">
        <v>5.5</v>
      </c>
      <c r="H115" s="54">
        <v>5.5</v>
      </c>
    </row>
    <row r="116" spans="1:8" ht="16.5" thickBot="1" x14ac:dyDescent="0.3">
      <c r="C116" s="53" t="s">
        <v>285</v>
      </c>
      <c r="D116" s="54">
        <v>3</v>
      </c>
      <c r="E116" s="54">
        <v>5.3</v>
      </c>
      <c r="F116" s="54">
        <v>5.3</v>
      </c>
      <c r="G116" s="54">
        <v>5.3</v>
      </c>
      <c r="H116" s="54">
        <v>5.3</v>
      </c>
    </row>
    <row r="117" spans="1:8" ht="16.5" thickBot="1" x14ac:dyDescent="0.3">
      <c r="A117" s="48"/>
      <c r="B117" s="48"/>
      <c r="C117" s="62" t="s">
        <v>324</v>
      </c>
      <c r="D117" s="61">
        <v>4</v>
      </c>
      <c r="E117" s="61">
        <v>4.25</v>
      </c>
      <c r="F117" s="61">
        <v>4.5</v>
      </c>
      <c r="G117" s="61">
        <v>4.375</v>
      </c>
      <c r="H117" s="61">
        <v>4.375</v>
      </c>
    </row>
    <row r="118" spans="1:8" ht="16.5" thickBot="1" x14ac:dyDescent="0.3">
      <c r="C118" s="53" t="s">
        <v>286</v>
      </c>
      <c r="D118" s="54">
        <v>3</v>
      </c>
      <c r="E118" s="54">
        <v>3</v>
      </c>
      <c r="F118" s="54">
        <v>3</v>
      </c>
      <c r="G118" s="54">
        <v>3</v>
      </c>
      <c r="H118" s="54">
        <v>3</v>
      </c>
    </row>
    <row r="119" spans="1:8" ht="32.25" thickBot="1" x14ac:dyDescent="0.3">
      <c r="C119" s="53" t="s">
        <v>287</v>
      </c>
      <c r="D119" s="54">
        <v>2</v>
      </c>
      <c r="E119" s="54">
        <v>5.5</v>
      </c>
      <c r="F119" s="54">
        <v>5.5</v>
      </c>
      <c r="G119" s="54">
        <v>5.5</v>
      </c>
      <c r="H119" s="54">
        <v>5.5</v>
      </c>
    </row>
    <row r="120" spans="1:8" ht="16.5" thickBot="1" x14ac:dyDescent="0.3">
      <c r="C120" s="53" t="s">
        <v>288</v>
      </c>
      <c r="D120" s="54">
        <v>10</v>
      </c>
      <c r="E120" s="54">
        <v>6.6</v>
      </c>
      <c r="F120" s="54">
        <v>6.6</v>
      </c>
      <c r="G120" s="54">
        <v>6.6</v>
      </c>
      <c r="H120" s="54">
        <v>6.6</v>
      </c>
    </row>
    <row r="121" spans="1:8" s="63" customFormat="1" ht="16.5" thickBot="1" x14ac:dyDescent="0.3">
      <c r="A121"/>
      <c r="B121"/>
      <c r="C121" s="53" t="s">
        <v>289</v>
      </c>
      <c r="D121" s="54">
        <v>7</v>
      </c>
      <c r="E121" s="54">
        <v>5.7</v>
      </c>
      <c r="F121" s="54">
        <v>5.7</v>
      </c>
      <c r="G121" s="54">
        <v>5.7</v>
      </c>
      <c r="H121" s="54">
        <v>5.7</v>
      </c>
    </row>
    <row r="122" spans="1:8" ht="32.25" thickBot="1" x14ac:dyDescent="0.3">
      <c r="C122" s="53" t="s">
        <v>290</v>
      </c>
      <c r="D122" s="54">
        <v>2</v>
      </c>
      <c r="E122" s="54" t="s">
        <v>291</v>
      </c>
      <c r="F122" s="54" t="s">
        <v>291</v>
      </c>
      <c r="G122" s="54" t="s">
        <v>291</v>
      </c>
      <c r="H122" s="54" t="s">
        <v>291</v>
      </c>
    </row>
    <row r="123" spans="1:8" ht="32.25" thickBot="1" x14ac:dyDescent="0.3">
      <c r="C123" s="53" t="s">
        <v>292</v>
      </c>
      <c r="D123" s="54">
        <v>5</v>
      </c>
      <c r="E123" s="55">
        <v>5</v>
      </c>
      <c r="F123" s="55">
        <v>5</v>
      </c>
      <c r="G123" s="55">
        <v>5</v>
      </c>
      <c r="H123" s="55">
        <v>5</v>
      </c>
    </row>
    <row r="124" spans="1:8" ht="16.5" thickBot="1" x14ac:dyDescent="0.3">
      <c r="C124" s="53" t="s">
        <v>293</v>
      </c>
      <c r="D124" s="54">
        <v>2</v>
      </c>
      <c r="E124" s="54">
        <v>5</v>
      </c>
      <c r="F124" s="54">
        <v>5</v>
      </c>
      <c r="G124" s="54">
        <v>5</v>
      </c>
      <c r="H124" s="54">
        <v>5</v>
      </c>
    </row>
    <row r="125" spans="1:8" ht="16.5" thickBot="1" x14ac:dyDescent="0.3">
      <c r="C125" s="53" t="s">
        <v>294</v>
      </c>
      <c r="D125" s="55">
        <v>1</v>
      </c>
      <c r="E125" s="55">
        <v>3.53</v>
      </c>
      <c r="F125" s="55">
        <v>3.53</v>
      </c>
      <c r="G125" s="55">
        <v>3.53</v>
      </c>
      <c r="H125" s="55">
        <v>3.53</v>
      </c>
    </row>
    <row r="126" spans="1:8" ht="16.5" thickBot="1" x14ac:dyDescent="0.3">
      <c r="C126" s="56" t="s">
        <v>295</v>
      </c>
      <c r="D126" s="55">
        <v>2</v>
      </c>
      <c r="E126" s="55">
        <v>5.6</v>
      </c>
      <c r="F126" s="55">
        <v>5.6</v>
      </c>
      <c r="G126" s="55">
        <v>5.6</v>
      </c>
      <c r="H126" s="55">
        <v>5.6</v>
      </c>
    </row>
    <row r="127" spans="1:8" ht="16.5" thickBot="1" x14ac:dyDescent="0.3">
      <c r="C127" s="56" t="s">
        <v>296</v>
      </c>
      <c r="D127" s="55">
        <v>4</v>
      </c>
      <c r="E127" s="55">
        <v>3.5</v>
      </c>
      <c r="F127" s="55">
        <v>3.5</v>
      </c>
      <c r="G127" s="55">
        <v>3.5</v>
      </c>
      <c r="H127" s="55">
        <v>3.5</v>
      </c>
    </row>
    <row r="128" spans="1:8" ht="16.5" thickBot="1" x14ac:dyDescent="0.3">
      <c r="C128" s="56" t="s">
        <v>297</v>
      </c>
      <c r="D128" s="55">
        <v>4</v>
      </c>
      <c r="E128" s="55">
        <v>5</v>
      </c>
      <c r="F128" s="55">
        <v>5</v>
      </c>
      <c r="G128" s="55">
        <v>5</v>
      </c>
      <c r="H128" s="55">
        <v>5</v>
      </c>
    </row>
    <row r="129" spans="1:10" ht="16.5" thickBot="1" x14ac:dyDescent="0.3">
      <c r="A129" s="63"/>
      <c r="B129" s="63"/>
      <c r="C129" s="64" t="s">
        <v>325</v>
      </c>
      <c r="D129" s="55" t="s">
        <v>298</v>
      </c>
      <c r="E129" s="55" t="s">
        <v>299</v>
      </c>
      <c r="F129" s="55" t="s">
        <v>299</v>
      </c>
      <c r="G129" s="55" t="s">
        <v>299</v>
      </c>
      <c r="H129" s="55" t="s">
        <v>299</v>
      </c>
    </row>
    <row r="130" spans="1:10" ht="16.5" thickBot="1" x14ac:dyDescent="0.3">
      <c r="C130" s="56" t="s">
        <v>300</v>
      </c>
      <c r="D130" s="55">
        <v>3</v>
      </c>
      <c r="E130" s="55">
        <v>4.5</v>
      </c>
      <c r="F130" s="55">
        <v>4.5</v>
      </c>
      <c r="G130" s="55">
        <v>4.5</v>
      </c>
      <c r="H130" s="55">
        <v>4.5</v>
      </c>
    </row>
    <row r="131" spans="1:10" ht="16.5" thickBot="1" x14ac:dyDescent="0.3">
      <c r="C131" s="56" t="s">
        <v>301</v>
      </c>
      <c r="D131" s="55">
        <v>2</v>
      </c>
      <c r="E131" s="55">
        <v>6</v>
      </c>
      <c r="F131" s="55">
        <v>6</v>
      </c>
      <c r="G131" s="55">
        <v>6</v>
      </c>
      <c r="H131" s="55">
        <v>6</v>
      </c>
    </row>
    <row r="132" spans="1:10" ht="16.5" thickBot="1" x14ac:dyDescent="0.3">
      <c r="C132" s="56" t="s">
        <v>302</v>
      </c>
      <c r="D132" s="55">
        <v>7</v>
      </c>
      <c r="E132" s="55">
        <v>2.75</v>
      </c>
      <c r="F132" s="55">
        <v>2.75</v>
      </c>
      <c r="G132" s="55">
        <v>2.75</v>
      </c>
      <c r="H132" s="55">
        <v>2.75</v>
      </c>
    </row>
    <row r="133" spans="1:10" ht="16.5" thickBot="1" x14ac:dyDescent="0.3">
      <c r="C133" s="56" t="s">
        <v>303</v>
      </c>
      <c r="D133" s="55">
        <v>3</v>
      </c>
      <c r="E133" s="55">
        <v>5.75</v>
      </c>
      <c r="F133" s="55">
        <v>5.75</v>
      </c>
      <c r="G133" s="55">
        <v>5.75</v>
      </c>
      <c r="H133" s="55">
        <v>5.75</v>
      </c>
    </row>
    <row r="134" spans="1:10" ht="16.5" thickBot="1" x14ac:dyDescent="0.3">
      <c r="C134" s="56" t="s">
        <v>304</v>
      </c>
      <c r="D134" s="55">
        <v>1</v>
      </c>
      <c r="E134" s="55">
        <v>2.1</v>
      </c>
      <c r="F134" s="55">
        <v>2.1</v>
      </c>
      <c r="G134" s="55">
        <v>2.1</v>
      </c>
      <c r="H134" s="55">
        <v>2.1</v>
      </c>
    </row>
    <row r="135" spans="1:10" ht="16.5" thickBot="1" x14ac:dyDescent="0.3">
      <c r="C135" s="56" t="s">
        <v>305</v>
      </c>
      <c r="D135" s="55">
        <v>6</v>
      </c>
      <c r="E135" s="55">
        <v>3.5</v>
      </c>
      <c r="F135" s="55">
        <v>3.5</v>
      </c>
      <c r="G135" s="55">
        <v>3.5</v>
      </c>
      <c r="H135" s="55">
        <v>3.5</v>
      </c>
    </row>
    <row r="136" spans="1:10" ht="16.5" thickBot="1" x14ac:dyDescent="0.3">
      <c r="C136" s="56" t="s">
        <v>306</v>
      </c>
      <c r="D136" s="55">
        <v>2</v>
      </c>
      <c r="E136" s="55">
        <v>3.5</v>
      </c>
      <c r="F136" s="55">
        <v>3.5</v>
      </c>
      <c r="G136" s="55">
        <v>3.5</v>
      </c>
      <c r="H136" s="55">
        <v>3.5</v>
      </c>
    </row>
    <row r="137" spans="1:10" ht="15" customHeight="1" thickBot="1" x14ac:dyDescent="0.3">
      <c r="C137" s="56" t="s">
        <v>307</v>
      </c>
      <c r="D137" s="55">
        <v>4</v>
      </c>
      <c r="E137" s="55">
        <v>3.75</v>
      </c>
      <c r="F137" s="55">
        <v>3.75</v>
      </c>
      <c r="G137" s="55">
        <v>3.75</v>
      </c>
      <c r="H137" s="55">
        <v>3.75</v>
      </c>
    </row>
    <row r="138" spans="1:10" ht="15.75" customHeight="1" thickBot="1" x14ac:dyDescent="0.3">
      <c r="C138" s="56" t="s">
        <v>308</v>
      </c>
      <c r="D138" s="55">
        <v>1</v>
      </c>
      <c r="E138" s="55">
        <v>7.5</v>
      </c>
      <c r="F138" s="55">
        <v>7.5</v>
      </c>
      <c r="G138" s="55">
        <v>7.5</v>
      </c>
      <c r="H138" s="55">
        <v>7.5</v>
      </c>
    </row>
    <row r="139" spans="1:10" ht="16.5" thickBot="1" x14ac:dyDescent="0.3">
      <c r="C139" s="56" t="s">
        <v>309</v>
      </c>
      <c r="D139" s="55">
        <v>1</v>
      </c>
      <c r="E139" s="55">
        <v>4.5</v>
      </c>
      <c r="F139" s="55">
        <v>4.5</v>
      </c>
      <c r="G139" s="55">
        <v>4.5</v>
      </c>
      <c r="H139" s="55">
        <v>4.5</v>
      </c>
    </row>
    <row r="140" spans="1:10" ht="16.5" thickBot="1" x14ac:dyDescent="0.3">
      <c r="C140" s="56" t="s">
        <v>310</v>
      </c>
      <c r="D140" s="55">
        <v>1</v>
      </c>
      <c r="E140" s="55">
        <v>9</v>
      </c>
      <c r="F140" s="55">
        <v>9</v>
      </c>
      <c r="G140" s="55">
        <v>9</v>
      </c>
      <c r="H140" s="55">
        <v>9</v>
      </c>
    </row>
    <row r="141" spans="1:10" ht="16.5" thickBot="1" x14ac:dyDescent="0.3">
      <c r="C141" s="56" t="s">
        <v>311</v>
      </c>
      <c r="D141" s="55">
        <v>1</v>
      </c>
      <c r="E141" s="55">
        <v>3.2</v>
      </c>
      <c r="F141" s="55">
        <v>3.2</v>
      </c>
      <c r="G141" s="55">
        <v>3.2</v>
      </c>
      <c r="H141" s="55">
        <v>3.2</v>
      </c>
    </row>
    <row r="142" spans="1:10" ht="16.5" thickBot="1" x14ac:dyDescent="0.3">
      <c r="C142" s="56" t="s">
        <v>312</v>
      </c>
      <c r="D142" s="55">
        <v>4</v>
      </c>
      <c r="E142" s="55">
        <v>4</v>
      </c>
      <c r="F142" s="55">
        <v>4</v>
      </c>
      <c r="G142" s="55">
        <v>4</v>
      </c>
      <c r="H142" s="55">
        <v>4</v>
      </c>
    </row>
    <row r="143" spans="1:10" ht="16.5" thickBot="1" x14ac:dyDescent="0.3">
      <c r="C143" s="114" t="s">
        <v>313</v>
      </c>
      <c r="D143" s="57">
        <v>1</v>
      </c>
      <c r="E143" s="57">
        <v>9.1999999999999993</v>
      </c>
      <c r="F143" s="57">
        <v>9.1999999999999993</v>
      </c>
      <c r="G143" s="57">
        <v>9.1999999999999993</v>
      </c>
      <c r="H143" s="57">
        <v>9.1999999999999993</v>
      </c>
      <c r="J143" s="80"/>
    </row>
    <row r="144" spans="1:10" ht="16.5" thickBot="1" x14ac:dyDescent="0.3">
      <c r="C144" s="114" t="s">
        <v>314</v>
      </c>
      <c r="D144" s="57">
        <v>6</v>
      </c>
      <c r="E144" s="57">
        <v>3.4</v>
      </c>
      <c r="F144" s="57">
        <v>3.4</v>
      </c>
      <c r="G144" s="57">
        <v>3.4</v>
      </c>
      <c r="H144" s="57">
        <v>3.4</v>
      </c>
      <c r="J144" s="81"/>
    </row>
    <row r="145" spans="1:10" ht="15.75" x14ac:dyDescent="0.25">
      <c r="C145" s="113" t="s">
        <v>315</v>
      </c>
      <c r="D145" s="115">
        <v>2</v>
      </c>
      <c r="E145" s="115">
        <v>3.5</v>
      </c>
      <c r="F145" s="115">
        <v>3.5</v>
      </c>
      <c r="G145" s="115">
        <v>3.5</v>
      </c>
      <c r="H145" s="115">
        <v>3.5</v>
      </c>
      <c r="J145" s="122"/>
    </row>
    <row r="146" spans="1:10" ht="16.5" thickBot="1" x14ac:dyDescent="0.3">
      <c r="C146" s="114"/>
      <c r="D146" s="116"/>
      <c r="E146" s="116"/>
      <c r="F146" s="116"/>
      <c r="G146" s="116"/>
      <c r="H146" s="116"/>
    </row>
    <row r="147" spans="1:10" ht="16.5" thickBot="1" x14ac:dyDescent="0.3">
      <c r="C147" s="114" t="s">
        <v>316</v>
      </c>
      <c r="D147" s="57">
        <v>3</v>
      </c>
      <c r="E147" s="57">
        <v>3.2</v>
      </c>
      <c r="F147" s="57">
        <v>3.2</v>
      </c>
      <c r="G147" s="57">
        <v>3.2</v>
      </c>
      <c r="H147" s="57">
        <v>3.2</v>
      </c>
    </row>
    <row r="148" spans="1:10" ht="16.5" thickBot="1" x14ac:dyDescent="0.3">
      <c r="C148" s="114" t="s">
        <v>317</v>
      </c>
      <c r="D148" s="57">
        <v>2</v>
      </c>
      <c r="E148" s="57">
        <v>3.8</v>
      </c>
      <c r="F148" s="57">
        <v>3.8</v>
      </c>
      <c r="G148" s="57">
        <v>3.8</v>
      </c>
      <c r="H148" s="57">
        <v>3.8</v>
      </c>
    </row>
    <row r="149" spans="1:10" ht="16.5" thickBot="1" x14ac:dyDescent="0.3">
      <c r="C149" s="114" t="s">
        <v>318</v>
      </c>
      <c r="D149" s="57">
        <v>2</v>
      </c>
      <c r="E149" s="57">
        <v>4</v>
      </c>
      <c r="F149" s="57">
        <v>4</v>
      </c>
      <c r="G149" s="57">
        <v>4</v>
      </c>
      <c r="H149" s="57">
        <v>4</v>
      </c>
    </row>
    <row r="150" spans="1:10" s="123" customFormat="1" ht="18.75" x14ac:dyDescent="0.3">
      <c r="C150" s="126" t="s">
        <v>4</v>
      </c>
      <c r="D150" s="125">
        <f>SUM(D86:D149)</f>
        <v>600</v>
      </c>
      <c r="E150" s="125"/>
      <c r="F150" s="125" t="s">
        <v>854</v>
      </c>
      <c r="G150" s="125">
        <f>AVERAGE(G86:G149)</f>
        <v>5.1899999999999986</v>
      </c>
      <c r="H150" s="125">
        <f>MEDIAN(H86:H149)</f>
        <v>5</v>
      </c>
      <c r="I150" s="123" t="s">
        <v>855</v>
      </c>
    </row>
    <row r="152" spans="1:10" x14ac:dyDescent="0.25">
      <c r="D152" s="132"/>
    </row>
    <row r="154" spans="1:10" ht="15.75" thickBot="1" x14ac:dyDescent="0.3"/>
    <row r="155" spans="1:10" ht="16.5" thickBot="1" x14ac:dyDescent="0.3">
      <c r="A155" s="219">
        <v>3</v>
      </c>
      <c r="B155" s="219" t="s">
        <v>70</v>
      </c>
      <c r="C155" s="117" t="s">
        <v>811</v>
      </c>
      <c r="D155" s="119">
        <v>9</v>
      </c>
      <c r="E155" s="127">
        <v>5.5</v>
      </c>
      <c r="F155" s="127">
        <v>6.5</v>
      </c>
      <c r="G155" s="127">
        <v>6</v>
      </c>
      <c r="H155" s="127">
        <v>6</v>
      </c>
    </row>
    <row r="156" spans="1:10" ht="16.5" thickBot="1" x14ac:dyDescent="0.3">
      <c r="A156" s="219"/>
      <c r="B156" s="219"/>
      <c r="C156" s="118" t="s">
        <v>812</v>
      </c>
      <c r="D156" s="120">
        <v>2</v>
      </c>
      <c r="E156" s="54">
        <v>8.8000000000000007</v>
      </c>
      <c r="F156" s="54">
        <v>8.8000000000000007</v>
      </c>
      <c r="G156" s="54">
        <v>8.8000000000000007</v>
      </c>
      <c r="H156" s="54">
        <v>8.8000000000000007</v>
      </c>
    </row>
    <row r="157" spans="1:10" ht="16.5" thickBot="1" x14ac:dyDescent="0.3">
      <c r="A157" s="219"/>
      <c r="B157" s="219"/>
      <c r="C157" s="118" t="s">
        <v>813</v>
      </c>
      <c r="D157" s="120">
        <v>5</v>
      </c>
      <c r="E157" s="54">
        <v>6.5</v>
      </c>
      <c r="F157" s="54">
        <v>6.5</v>
      </c>
      <c r="G157" s="54">
        <v>6.5</v>
      </c>
      <c r="H157" s="54">
        <v>6.5</v>
      </c>
    </row>
    <row r="158" spans="1:10" ht="16.5" thickBot="1" x14ac:dyDescent="0.3">
      <c r="A158" s="219"/>
      <c r="B158" s="219"/>
      <c r="C158" s="118" t="s">
        <v>814</v>
      </c>
      <c r="D158" s="120">
        <v>5</v>
      </c>
      <c r="E158" s="54">
        <v>7.1</v>
      </c>
      <c r="F158" s="54">
        <v>7.1</v>
      </c>
      <c r="G158" s="54">
        <v>7.1</v>
      </c>
      <c r="H158" s="54">
        <v>7.1</v>
      </c>
    </row>
    <row r="159" spans="1:10" ht="16.5" thickBot="1" x14ac:dyDescent="0.3">
      <c r="C159" s="118" t="s">
        <v>815</v>
      </c>
      <c r="D159" s="120">
        <v>3</v>
      </c>
      <c r="E159" s="54">
        <v>6</v>
      </c>
      <c r="F159" s="54">
        <v>6</v>
      </c>
      <c r="G159" s="54">
        <v>6</v>
      </c>
      <c r="H159" s="54">
        <v>6</v>
      </c>
    </row>
    <row r="160" spans="1:10" ht="16.5" thickBot="1" x14ac:dyDescent="0.3">
      <c r="C160" s="118" t="s">
        <v>816</v>
      </c>
      <c r="D160" s="120">
        <v>2</v>
      </c>
      <c r="E160" s="54">
        <v>5</v>
      </c>
      <c r="F160" s="54">
        <v>5</v>
      </c>
      <c r="G160" s="54">
        <v>5</v>
      </c>
      <c r="H160" s="54">
        <v>5</v>
      </c>
    </row>
    <row r="161" spans="3:8" ht="16.5" thickBot="1" x14ac:dyDescent="0.3">
      <c r="C161" s="118" t="s">
        <v>817</v>
      </c>
      <c r="D161" s="120">
        <v>14</v>
      </c>
      <c r="E161" s="54">
        <v>6</v>
      </c>
      <c r="F161" s="54">
        <v>6</v>
      </c>
      <c r="G161" s="54">
        <v>6</v>
      </c>
      <c r="H161" s="54">
        <v>6</v>
      </c>
    </row>
    <row r="162" spans="3:8" ht="16.5" thickBot="1" x14ac:dyDescent="0.3">
      <c r="C162" s="118" t="s">
        <v>818</v>
      </c>
      <c r="D162" s="120">
        <v>5</v>
      </c>
      <c r="E162" s="54">
        <v>5.5</v>
      </c>
      <c r="F162" s="54">
        <v>5.5</v>
      </c>
      <c r="G162" s="54">
        <v>5.5</v>
      </c>
      <c r="H162" s="54">
        <v>5.5</v>
      </c>
    </row>
    <row r="163" spans="3:8" ht="16.5" thickBot="1" x14ac:dyDescent="0.3">
      <c r="C163" s="118" t="s">
        <v>819</v>
      </c>
      <c r="D163" s="120">
        <v>6</v>
      </c>
      <c r="E163" s="54">
        <v>6</v>
      </c>
      <c r="F163" s="54">
        <v>6</v>
      </c>
      <c r="G163" s="54">
        <v>6</v>
      </c>
      <c r="H163" s="54">
        <v>6</v>
      </c>
    </row>
    <row r="164" spans="3:8" ht="16.5" thickBot="1" x14ac:dyDescent="0.3">
      <c r="C164" s="118" t="s">
        <v>820</v>
      </c>
      <c r="D164" s="120">
        <v>3</v>
      </c>
      <c r="E164" s="54">
        <v>5</v>
      </c>
      <c r="F164" s="54">
        <v>5</v>
      </c>
      <c r="G164" s="54">
        <v>5</v>
      </c>
      <c r="H164" s="54">
        <v>5</v>
      </c>
    </row>
    <row r="165" spans="3:8" ht="16.5" thickBot="1" x14ac:dyDescent="0.3">
      <c r="C165" s="118" t="s">
        <v>821</v>
      </c>
      <c r="D165" s="120">
        <v>2</v>
      </c>
      <c r="E165" s="54">
        <v>5</v>
      </c>
      <c r="F165" s="54">
        <v>5</v>
      </c>
      <c r="G165" s="54">
        <v>5</v>
      </c>
      <c r="H165" s="54">
        <v>5</v>
      </c>
    </row>
    <row r="166" spans="3:8" ht="16.5" thickBot="1" x14ac:dyDescent="0.3">
      <c r="C166" s="118" t="s">
        <v>822</v>
      </c>
      <c r="D166" s="120">
        <v>45</v>
      </c>
      <c r="E166" s="54">
        <v>3.6</v>
      </c>
      <c r="F166" s="54">
        <v>3.6</v>
      </c>
      <c r="G166" s="54">
        <v>3.6</v>
      </c>
      <c r="H166" s="54">
        <v>3.6</v>
      </c>
    </row>
    <row r="167" spans="3:8" ht="16.5" thickBot="1" x14ac:dyDescent="0.3">
      <c r="C167" s="118" t="s">
        <v>823</v>
      </c>
      <c r="D167" s="120">
        <v>13</v>
      </c>
      <c r="E167" s="55">
        <v>6</v>
      </c>
      <c r="F167" s="55">
        <v>6</v>
      </c>
      <c r="G167" s="55">
        <v>6</v>
      </c>
      <c r="H167" s="55">
        <v>6</v>
      </c>
    </row>
    <row r="168" spans="3:8" ht="16.5" thickBot="1" x14ac:dyDescent="0.3">
      <c r="C168" s="118" t="s">
        <v>824</v>
      </c>
      <c r="D168" s="120">
        <v>18</v>
      </c>
      <c r="E168" s="128"/>
      <c r="F168" s="128"/>
      <c r="G168" s="128"/>
      <c r="H168" s="128"/>
    </row>
    <row r="169" spans="3:8" ht="16.5" thickBot="1" x14ac:dyDescent="0.3">
      <c r="C169" s="118" t="s">
        <v>825</v>
      </c>
      <c r="D169" s="120">
        <v>14</v>
      </c>
      <c r="E169" s="54">
        <v>6.5</v>
      </c>
      <c r="F169" s="54">
        <v>6.5</v>
      </c>
      <c r="G169" s="54">
        <v>6.5</v>
      </c>
      <c r="H169" s="54">
        <v>6.5</v>
      </c>
    </row>
    <row r="170" spans="3:8" ht="16.5" thickBot="1" x14ac:dyDescent="0.3">
      <c r="C170" s="118" t="s">
        <v>826</v>
      </c>
      <c r="D170" s="120">
        <v>6</v>
      </c>
      <c r="E170" s="54">
        <v>4.5</v>
      </c>
      <c r="F170" s="54">
        <v>4.5</v>
      </c>
      <c r="G170" s="54">
        <v>4.5</v>
      </c>
      <c r="H170" s="54">
        <v>4.5</v>
      </c>
    </row>
    <row r="171" spans="3:8" ht="16.5" thickBot="1" x14ac:dyDescent="0.3">
      <c r="C171" s="118" t="s">
        <v>827</v>
      </c>
      <c r="D171" s="120">
        <v>2</v>
      </c>
      <c r="E171" s="54">
        <v>9</v>
      </c>
      <c r="F171" s="54">
        <v>9</v>
      </c>
      <c r="G171" s="54">
        <v>9</v>
      </c>
      <c r="H171" s="54">
        <v>9</v>
      </c>
    </row>
    <row r="172" spans="3:8" ht="16.5" thickBot="1" x14ac:dyDescent="0.3">
      <c r="C172" s="118" t="s">
        <v>828</v>
      </c>
      <c r="D172" s="120">
        <v>16</v>
      </c>
      <c r="E172" s="128"/>
      <c r="F172" s="128"/>
      <c r="G172" s="128"/>
      <c r="H172" s="128"/>
    </row>
    <row r="173" spans="3:8" ht="16.5" thickBot="1" x14ac:dyDescent="0.3">
      <c r="C173" s="118" t="s">
        <v>829</v>
      </c>
      <c r="D173" s="120">
        <v>2</v>
      </c>
      <c r="E173" s="61">
        <v>4.5</v>
      </c>
      <c r="F173" s="61">
        <v>5.0999999999999996</v>
      </c>
      <c r="G173" s="61">
        <v>4.8</v>
      </c>
      <c r="H173" s="61">
        <v>4.8</v>
      </c>
    </row>
    <row r="174" spans="3:8" ht="16.5" thickBot="1" x14ac:dyDescent="0.3">
      <c r="C174" s="118" t="s">
        <v>830</v>
      </c>
      <c r="D174" s="120">
        <v>145</v>
      </c>
      <c r="E174" s="54">
        <v>3.36</v>
      </c>
      <c r="F174" s="54">
        <v>3.36</v>
      </c>
      <c r="G174" s="54">
        <v>3.36</v>
      </c>
      <c r="H174" s="54">
        <v>3.36</v>
      </c>
    </row>
    <row r="175" spans="3:8" ht="16.5" thickBot="1" x14ac:dyDescent="0.3">
      <c r="C175" s="118" t="s">
        <v>831</v>
      </c>
      <c r="D175" s="120">
        <v>4</v>
      </c>
      <c r="E175" s="54">
        <v>5.5</v>
      </c>
      <c r="F175" s="54">
        <v>5.5</v>
      </c>
      <c r="G175" s="54">
        <v>5.5</v>
      </c>
      <c r="H175" s="54">
        <v>5.5</v>
      </c>
    </row>
    <row r="176" spans="3:8" ht="16.5" thickBot="1" x14ac:dyDescent="0.3">
      <c r="C176" s="118" t="s">
        <v>832</v>
      </c>
      <c r="D176" s="120">
        <v>9</v>
      </c>
      <c r="E176" s="54">
        <v>3.1</v>
      </c>
      <c r="F176" s="54">
        <v>3.1</v>
      </c>
      <c r="G176" s="54">
        <v>3.1</v>
      </c>
      <c r="H176" s="54">
        <v>3.1</v>
      </c>
    </row>
    <row r="177" spans="3:8" ht="16.5" thickBot="1" x14ac:dyDescent="0.3">
      <c r="C177" s="118" t="s">
        <v>833</v>
      </c>
      <c r="D177" s="121">
        <v>11</v>
      </c>
      <c r="E177" s="129"/>
      <c r="F177" s="129"/>
      <c r="G177" s="129"/>
      <c r="H177" s="129"/>
    </row>
    <row r="178" spans="3:8" ht="16.5" thickBot="1" x14ac:dyDescent="0.3">
      <c r="C178" s="118" t="s">
        <v>834</v>
      </c>
      <c r="D178" s="121">
        <v>2</v>
      </c>
      <c r="E178" s="55">
        <v>6.5</v>
      </c>
      <c r="F178" s="55">
        <v>6.5</v>
      </c>
      <c r="G178" s="55">
        <v>6.5</v>
      </c>
      <c r="H178" s="55">
        <v>6.5</v>
      </c>
    </row>
    <row r="179" spans="3:8" ht="16.5" thickBot="1" x14ac:dyDescent="0.3">
      <c r="C179" s="118" t="s">
        <v>835</v>
      </c>
      <c r="D179" s="120">
        <v>4</v>
      </c>
      <c r="E179" s="54">
        <v>3.4</v>
      </c>
      <c r="F179" s="54">
        <v>3.4</v>
      </c>
      <c r="G179" s="54">
        <v>3.4</v>
      </c>
      <c r="H179" s="54">
        <v>3.4</v>
      </c>
    </row>
    <row r="180" spans="3:8" ht="16.5" thickBot="1" x14ac:dyDescent="0.3">
      <c r="C180" s="118" t="s">
        <v>836</v>
      </c>
      <c r="D180" s="120">
        <v>1</v>
      </c>
      <c r="E180" s="54">
        <v>9</v>
      </c>
      <c r="F180" s="54">
        <v>9</v>
      </c>
      <c r="G180" s="54">
        <v>9</v>
      </c>
      <c r="H180" s="54">
        <v>9</v>
      </c>
    </row>
    <row r="181" spans="3:8" ht="16.5" thickBot="1" x14ac:dyDescent="0.3">
      <c r="C181" s="118" t="s">
        <v>837</v>
      </c>
      <c r="D181" s="120">
        <v>4</v>
      </c>
      <c r="E181" s="54">
        <v>5.4</v>
      </c>
      <c r="F181" s="54">
        <v>5.4</v>
      </c>
      <c r="G181" s="54">
        <v>5.4</v>
      </c>
      <c r="H181" s="54">
        <v>5.4</v>
      </c>
    </row>
    <row r="182" spans="3:8" ht="16.5" thickBot="1" x14ac:dyDescent="0.3">
      <c r="C182" s="118" t="s">
        <v>838</v>
      </c>
      <c r="D182" s="120">
        <v>3</v>
      </c>
      <c r="E182" s="54">
        <v>15</v>
      </c>
      <c r="F182" s="54">
        <v>15</v>
      </c>
      <c r="G182" s="54">
        <v>15</v>
      </c>
      <c r="H182" s="54">
        <v>15</v>
      </c>
    </row>
    <row r="183" spans="3:8" ht="16.5" thickBot="1" x14ac:dyDescent="0.3">
      <c r="C183" s="118" t="s">
        <v>839</v>
      </c>
      <c r="D183" s="120">
        <v>3</v>
      </c>
      <c r="E183" s="54">
        <v>6.5</v>
      </c>
      <c r="F183" s="54">
        <v>6.5</v>
      </c>
      <c r="G183" s="54">
        <v>6.5</v>
      </c>
      <c r="H183" s="54">
        <v>6.5</v>
      </c>
    </row>
    <row r="184" spans="3:8" ht="16.5" thickBot="1" x14ac:dyDescent="0.3">
      <c r="C184" s="118" t="s">
        <v>840</v>
      </c>
      <c r="D184" s="120" t="s">
        <v>852</v>
      </c>
      <c r="E184" s="128"/>
      <c r="F184" s="128"/>
      <c r="G184" s="128"/>
      <c r="H184" s="128"/>
    </row>
    <row r="185" spans="3:8" ht="16.5" thickBot="1" x14ac:dyDescent="0.3">
      <c r="C185" s="118" t="s">
        <v>841</v>
      </c>
      <c r="D185" s="120" t="s">
        <v>853</v>
      </c>
      <c r="E185" s="128"/>
      <c r="F185" s="128"/>
      <c r="G185" s="128"/>
      <c r="H185" s="128"/>
    </row>
    <row r="186" spans="3:8" ht="16.5" thickBot="1" x14ac:dyDescent="0.3">
      <c r="C186" s="118" t="s">
        <v>842</v>
      </c>
      <c r="D186" s="120" t="s">
        <v>853</v>
      </c>
      <c r="E186" s="128"/>
      <c r="F186" s="128"/>
      <c r="G186" s="128"/>
      <c r="H186" s="128"/>
    </row>
    <row r="187" spans="3:8" ht="32.25" thickBot="1" x14ac:dyDescent="0.3">
      <c r="C187" s="118" t="s">
        <v>843</v>
      </c>
      <c r="D187" s="120" t="s">
        <v>852</v>
      </c>
      <c r="E187" s="128"/>
      <c r="F187" s="128"/>
      <c r="G187" s="128"/>
      <c r="H187" s="128"/>
    </row>
    <row r="188" spans="3:8" ht="16.5" thickBot="1" x14ac:dyDescent="0.3">
      <c r="C188" s="118" t="s">
        <v>844</v>
      </c>
      <c r="D188" s="120" t="s">
        <v>853</v>
      </c>
      <c r="E188" s="128"/>
      <c r="F188" s="128"/>
      <c r="G188" s="128"/>
      <c r="H188" s="128"/>
    </row>
    <row r="189" spans="3:8" ht="16.5" thickBot="1" x14ac:dyDescent="0.3">
      <c r="C189" s="118" t="s">
        <v>845</v>
      </c>
      <c r="D189" s="120" t="s">
        <v>853</v>
      </c>
      <c r="E189" s="128"/>
      <c r="F189" s="128"/>
      <c r="G189" s="128"/>
      <c r="H189" s="128"/>
    </row>
    <row r="190" spans="3:8" ht="16.5" thickBot="1" x14ac:dyDescent="0.3">
      <c r="C190" s="118" t="s">
        <v>846</v>
      </c>
      <c r="D190" s="120" t="s">
        <v>853</v>
      </c>
      <c r="E190" s="128"/>
      <c r="F190" s="128"/>
      <c r="G190" s="128"/>
      <c r="H190" s="128"/>
    </row>
    <row r="191" spans="3:8" ht="16.5" thickBot="1" x14ac:dyDescent="0.3">
      <c r="C191" s="118" t="s">
        <v>847</v>
      </c>
      <c r="D191" s="120" t="s">
        <v>853</v>
      </c>
      <c r="E191" s="128"/>
      <c r="F191" s="128"/>
      <c r="G191" s="128"/>
      <c r="H191" s="128"/>
    </row>
    <row r="192" spans="3:8" ht="16.5" thickBot="1" x14ac:dyDescent="0.3">
      <c r="C192" s="118" t="s">
        <v>848</v>
      </c>
      <c r="D192" s="120" t="s">
        <v>853</v>
      </c>
      <c r="E192" s="128"/>
      <c r="F192" s="128"/>
      <c r="G192" s="128"/>
      <c r="H192" s="128"/>
    </row>
    <row r="193" spans="1:9" ht="16.5" thickBot="1" x14ac:dyDescent="0.3">
      <c r="C193" s="118" t="s">
        <v>849</v>
      </c>
      <c r="D193" s="120" t="s">
        <v>853</v>
      </c>
      <c r="E193" s="128"/>
      <c r="F193" s="128"/>
      <c r="G193" s="128"/>
      <c r="H193" s="128"/>
    </row>
    <row r="194" spans="1:9" ht="16.5" thickBot="1" x14ac:dyDescent="0.3">
      <c r="C194" s="118" t="s">
        <v>850</v>
      </c>
      <c r="D194" s="120" t="s">
        <v>853</v>
      </c>
      <c r="E194" s="128"/>
      <c r="F194" s="128"/>
      <c r="G194" s="128"/>
      <c r="H194" s="128"/>
    </row>
    <row r="195" spans="1:9" ht="16.5" thickBot="1" x14ac:dyDescent="0.3">
      <c r="C195" s="118" t="s">
        <v>851</v>
      </c>
      <c r="D195" s="120" t="s">
        <v>853</v>
      </c>
      <c r="E195" s="128"/>
      <c r="F195" s="128"/>
      <c r="G195" s="128"/>
      <c r="H195" s="128"/>
    </row>
    <row r="196" spans="1:9" s="125" customFormat="1" ht="18.75" x14ac:dyDescent="0.3">
      <c r="C196" s="126" t="s">
        <v>4</v>
      </c>
      <c r="D196" s="125">
        <f>SUM(D155:D183)</f>
        <v>358</v>
      </c>
      <c r="F196" s="125" t="s">
        <v>854</v>
      </c>
      <c r="G196" s="125">
        <f>AVERAGE(G155:G183)</f>
        <v>6.117692307692308</v>
      </c>
      <c r="H196" s="125">
        <f>MEDIAN(H155:H183)</f>
        <v>6</v>
      </c>
      <c r="I196" s="125" t="s">
        <v>855</v>
      </c>
    </row>
    <row r="200" spans="1:9" ht="16.5" thickBot="1" x14ac:dyDescent="0.3">
      <c r="A200" s="219">
        <v>4</v>
      </c>
      <c r="B200" s="219" t="s">
        <v>14</v>
      </c>
      <c r="C200" s="65" t="s">
        <v>326</v>
      </c>
      <c r="D200" s="66">
        <v>4</v>
      </c>
      <c r="E200" s="77">
        <v>5</v>
      </c>
      <c r="F200" s="77">
        <v>6.7</v>
      </c>
      <c r="G200" s="77">
        <v>5.85</v>
      </c>
      <c r="H200" s="77">
        <v>5.85</v>
      </c>
    </row>
    <row r="201" spans="1:9" ht="16.5" thickBot="1" x14ac:dyDescent="0.3">
      <c r="A201" s="219"/>
      <c r="B201" s="219"/>
      <c r="C201" s="65" t="s">
        <v>327</v>
      </c>
      <c r="D201" s="66">
        <v>3</v>
      </c>
      <c r="E201" s="66">
        <v>5.0999999999999996</v>
      </c>
      <c r="F201" s="66">
        <v>5.0999999999999996</v>
      </c>
      <c r="G201" s="66">
        <v>5.0999999999999996</v>
      </c>
      <c r="H201" s="66">
        <v>5.0999999999999996</v>
      </c>
    </row>
    <row r="202" spans="1:9" ht="16.5" thickBot="1" x14ac:dyDescent="0.3">
      <c r="A202" s="219"/>
      <c r="B202" s="219"/>
      <c r="C202" s="76" t="s">
        <v>374</v>
      </c>
      <c r="D202" s="77">
        <v>18</v>
      </c>
      <c r="E202" s="77">
        <v>4.7</v>
      </c>
      <c r="F202" s="77">
        <v>5.4</v>
      </c>
      <c r="G202" s="77">
        <v>5.05</v>
      </c>
      <c r="H202" s="77">
        <v>5.05</v>
      </c>
    </row>
    <row r="203" spans="1:9" ht="16.5" thickBot="1" x14ac:dyDescent="0.3">
      <c r="A203" s="219"/>
      <c r="B203" s="219"/>
      <c r="C203" s="65" t="s">
        <v>328</v>
      </c>
      <c r="D203" s="66">
        <v>5</v>
      </c>
      <c r="E203" s="66">
        <v>3.2</v>
      </c>
      <c r="F203" s="66">
        <v>3.2</v>
      </c>
      <c r="G203" s="66">
        <v>3.2</v>
      </c>
      <c r="H203" s="66">
        <v>3.2</v>
      </c>
    </row>
    <row r="204" spans="1:9" ht="16.5" thickBot="1" x14ac:dyDescent="0.3">
      <c r="C204" s="65" t="s">
        <v>329</v>
      </c>
      <c r="D204" s="66">
        <v>8</v>
      </c>
      <c r="E204" s="66">
        <v>6.4</v>
      </c>
      <c r="F204" s="66">
        <v>6.4</v>
      </c>
      <c r="G204" s="66">
        <v>6.4</v>
      </c>
      <c r="H204" s="66">
        <v>6.4</v>
      </c>
    </row>
    <row r="205" spans="1:9" ht="16.5" thickBot="1" x14ac:dyDescent="0.3">
      <c r="C205" s="65" t="s">
        <v>330</v>
      </c>
      <c r="D205" s="66">
        <v>1</v>
      </c>
      <c r="E205" s="66">
        <v>8.6999999999999993</v>
      </c>
      <c r="F205" s="66">
        <v>8.6999999999999993</v>
      </c>
      <c r="G205" s="66">
        <v>8.6999999999999993</v>
      </c>
      <c r="H205" s="66">
        <v>8.6999999999999993</v>
      </c>
    </row>
    <row r="206" spans="1:9" ht="16.5" thickBot="1" x14ac:dyDescent="0.3">
      <c r="C206" s="65" t="s">
        <v>331</v>
      </c>
      <c r="D206" s="66">
        <v>8</v>
      </c>
      <c r="E206" s="66">
        <v>5</v>
      </c>
      <c r="F206" s="66">
        <v>5</v>
      </c>
      <c r="G206" s="66">
        <v>5</v>
      </c>
      <c r="H206" s="66">
        <v>5</v>
      </c>
    </row>
    <row r="207" spans="1:9" ht="16.5" thickBot="1" x14ac:dyDescent="0.3">
      <c r="C207" s="65" t="s">
        <v>332</v>
      </c>
      <c r="D207" s="66">
        <v>1</v>
      </c>
      <c r="E207" s="66">
        <v>3.9</v>
      </c>
      <c r="F207" s="66">
        <v>3.9</v>
      </c>
      <c r="G207" s="66">
        <v>3.9</v>
      </c>
      <c r="H207" s="66">
        <v>3.9</v>
      </c>
    </row>
    <row r="208" spans="1:9" ht="16.5" thickBot="1" x14ac:dyDescent="0.3">
      <c r="C208" s="75" t="s">
        <v>333</v>
      </c>
      <c r="D208" s="78">
        <v>187</v>
      </c>
      <c r="E208" s="79">
        <v>3.25</v>
      </c>
      <c r="F208" s="77">
        <v>3.35</v>
      </c>
      <c r="G208" s="77">
        <v>3.3</v>
      </c>
      <c r="H208" s="77">
        <v>3.3</v>
      </c>
    </row>
    <row r="209" spans="3:8" ht="16.5" thickBot="1" x14ac:dyDescent="0.3">
      <c r="C209" s="69" t="s">
        <v>195</v>
      </c>
      <c r="D209" s="70">
        <v>27</v>
      </c>
      <c r="E209" s="77">
        <v>3.25</v>
      </c>
      <c r="F209" s="77">
        <v>6.5</v>
      </c>
      <c r="G209" s="77">
        <v>4.875</v>
      </c>
      <c r="H209" s="77">
        <v>4.875</v>
      </c>
    </row>
    <row r="210" spans="3:8" ht="16.5" thickBot="1" x14ac:dyDescent="0.3">
      <c r="C210" s="65" t="s">
        <v>334</v>
      </c>
      <c r="D210" s="66" t="s">
        <v>185</v>
      </c>
      <c r="E210" s="66">
        <v>13</v>
      </c>
      <c r="F210" s="66">
        <v>13</v>
      </c>
      <c r="G210" s="66">
        <v>13</v>
      </c>
      <c r="H210" s="66">
        <v>13</v>
      </c>
    </row>
    <row r="211" spans="3:8" ht="16.5" thickBot="1" x14ac:dyDescent="0.3">
      <c r="C211" s="65" t="s">
        <v>335</v>
      </c>
      <c r="D211" s="66">
        <v>9</v>
      </c>
      <c r="E211" s="66">
        <v>3.5</v>
      </c>
      <c r="F211" s="66">
        <v>3.5</v>
      </c>
      <c r="G211" s="66">
        <v>3.5</v>
      </c>
      <c r="H211" s="66">
        <v>3.5</v>
      </c>
    </row>
    <row r="212" spans="3:8" ht="16.5" thickBot="1" x14ac:dyDescent="0.3">
      <c r="C212" s="65" t="s">
        <v>336</v>
      </c>
      <c r="D212" s="66">
        <v>44</v>
      </c>
      <c r="E212" s="66">
        <v>3</v>
      </c>
      <c r="F212" s="66">
        <v>3</v>
      </c>
      <c r="G212" s="66">
        <v>3</v>
      </c>
      <c r="H212" s="66">
        <v>3</v>
      </c>
    </row>
    <row r="213" spans="3:8" ht="16.5" thickBot="1" x14ac:dyDescent="0.3">
      <c r="C213" s="65" t="s">
        <v>337</v>
      </c>
      <c r="D213" s="66">
        <v>3</v>
      </c>
      <c r="E213" s="66">
        <v>6.25</v>
      </c>
      <c r="F213" s="66">
        <v>6.25</v>
      </c>
      <c r="G213" s="66">
        <v>6.25</v>
      </c>
      <c r="H213" s="66">
        <v>6.25</v>
      </c>
    </row>
    <row r="214" spans="3:8" ht="16.5" thickBot="1" x14ac:dyDescent="0.3">
      <c r="C214" s="65" t="s">
        <v>338</v>
      </c>
      <c r="D214" s="66">
        <v>3</v>
      </c>
      <c r="E214" s="66">
        <v>5.6</v>
      </c>
      <c r="F214" s="66">
        <v>5.6</v>
      </c>
      <c r="G214" s="66">
        <v>5.6</v>
      </c>
      <c r="H214" s="66">
        <v>5.6</v>
      </c>
    </row>
    <row r="215" spans="3:8" ht="16.5" thickBot="1" x14ac:dyDescent="0.3">
      <c r="C215" s="65" t="s">
        <v>339</v>
      </c>
      <c r="D215" s="66">
        <v>2</v>
      </c>
      <c r="E215" s="77">
        <v>6.5</v>
      </c>
      <c r="F215" s="77">
        <v>7.5</v>
      </c>
      <c r="G215" s="77">
        <v>7</v>
      </c>
      <c r="H215" s="77">
        <v>7</v>
      </c>
    </row>
    <row r="216" spans="3:8" ht="16.5" thickBot="1" x14ac:dyDescent="0.3">
      <c r="C216" s="65" t="s">
        <v>340</v>
      </c>
      <c r="D216" s="66">
        <v>2</v>
      </c>
      <c r="E216" s="66" t="s">
        <v>185</v>
      </c>
      <c r="F216" s="66" t="s">
        <v>185</v>
      </c>
      <c r="G216" s="66" t="s">
        <v>185</v>
      </c>
      <c r="H216" s="66" t="s">
        <v>185</v>
      </c>
    </row>
    <row r="217" spans="3:8" ht="16.5" thickBot="1" x14ac:dyDescent="0.3">
      <c r="C217" s="65" t="s">
        <v>341</v>
      </c>
      <c r="D217" s="66">
        <v>9</v>
      </c>
      <c r="E217" s="77">
        <v>2.75</v>
      </c>
      <c r="F217" s="77">
        <v>3.5</v>
      </c>
      <c r="G217" s="77">
        <v>3.125</v>
      </c>
      <c r="H217" s="77">
        <v>3.125</v>
      </c>
    </row>
    <row r="218" spans="3:8" ht="16.5" thickBot="1" x14ac:dyDescent="0.3">
      <c r="C218" s="69" t="s">
        <v>342</v>
      </c>
      <c r="D218" s="70" t="s">
        <v>185</v>
      </c>
      <c r="E218" s="70">
        <v>11.3</v>
      </c>
      <c r="F218" s="70">
        <v>11.3</v>
      </c>
      <c r="G218" s="70">
        <v>11.3</v>
      </c>
      <c r="H218" s="70">
        <v>11.3</v>
      </c>
    </row>
    <row r="219" spans="3:8" ht="16.5" thickBot="1" x14ac:dyDescent="0.3">
      <c r="C219" s="65" t="s">
        <v>343</v>
      </c>
      <c r="D219" s="66">
        <v>1</v>
      </c>
      <c r="E219" s="66">
        <v>3</v>
      </c>
      <c r="F219" s="66">
        <v>3</v>
      </c>
      <c r="G219" s="66">
        <v>3</v>
      </c>
      <c r="H219" s="66">
        <v>3</v>
      </c>
    </row>
    <row r="220" spans="3:8" ht="16.5" thickBot="1" x14ac:dyDescent="0.3">
      <c r="C220" s="65" t="s">
        <v>344</v>
      </c>
      <c r="D220" s="66">
        <v>59</v>
      </c>
      <c r="E220" s="66">
        <v>3.25</v>
      </c>
      <c r="F220" s="66">
        <v>3.5</v>
      </c>
      <c r="G220" s="66">
        <v>3.5</v>
      </c>
      <c r="H220" s="66">
        <v>3.5</v>
      </c>
    </row>
    <row r="221" spans="3:8" ht="16.5" thickBot="1" x14ac:dyDescent="0.3">
      <c r="C221" s="65" t="s">
        <v>345</v>
      </c>
      <c r="D221" s="66">
        <v>15</v>
      </c>
      <c r="E221" s="66">
        <v>3.07</v>
      </c>
      <c r="F221" s="66">
        <v>3.07</v>
      </c>
      <c r="G221" s="66">
        <v>3.07</v>
      </c>
      <c r="H221" s="66">
        <v>3.07</v>
      </c>
    </row>
    <row r="222" spans="3:8" ht="16.5" thickBot="1" x14ac:dyDescent="0.3">
      <c r="C222" s="65" t="s">
        <v>346</v>
      </c>
      <c r="D222" s="66">
        <v>4</v>
      </c>
      <c r="E222" s="66">
        <v>7.13</v>
      </c>
      <c r="F222" s="66">
        <v>7.13</v>
      </c>
      <c r="G222" s="66">
        <v>7.13</v>
      </c>
      <c r="H222" s="66">
        <v>7.13</v>
      </c>
    </row>
    <row r="223" spans="3:8" ht="16.5" thickBot="1" x14ac:dyDescent="0.3">
      <c r="C223" s="65" t="s">
        <v>347</v>
      </c>
      <c r="D223" s="66">
        <v>12</v>
      </c>
      <c r="E223" s="66">
        <v>3.25</v>
      </c>
      <c r="F223" s="66">
        <v>3.5</v>
      </c>
      <c r="G223" s="66">
        <v>3.5</v>
      </c>
      <c r="H223" s="66">
        <v>3.5</v>
      </c>
    </row>
    <row r="224" spans="3:8" ht="16.5" thickBot="1" x14ac:dyDescent="0.3">
      <c r="C224" s="65" t="s">
        <v>348</v>
      </c>
      <c r="D224" s="66">
        <v>1</v>
      </c>
      <c r="E224" s="66">
        <v>2.4</v>
      </c>
      <c r="F224" s="66">
        <v>2.4</v>
      </c>
      <c r="G224" s="66">
        <v>2.4</v>
      </c>
      <c r="H224" s="66">
        <v>2.4</v>
      </c>
    </row>
    <row r="225" spans="3:8" ht="16.5" thickBot="1" x14ac:dyDescent="0.3">
      <c r="C225" s="65" t="s">
        <v>349</v>
      </c>
      <c r="D225" s="66">
        <v>4</v>
      </c>
      <c r="E225" s="66">
        <v>2.1</v>
      </c>
      <c r="F225" s="66">
        <v>2.1</v>
      </c>
      <c r="G225" s="66">
        <v>2.1</v>
      </c>
      <c r="H225" s="66">
        <v>2.1</v>
      </c>
    </row>
    <row r="226" spans="3:8" ht="16.5" thickBot="1" x14ac:dyDescent="0.3">
      <c r="C226" s="65" t="s">
        <v>350</v>
      </c>
      <c r="D226" s="66">
        <v>4</v>
      </c>
      <c r="E226" s="66">
        <v>3.2</v>
      </c>
      <c r="F226" s="66">
        <v>3.2</v>
      </c>
      <c r="G226" s="66">
        <v>3.2</v>
      </c>
      <c r="H226" s="66">
        <v>3.2</v>
      </c>
    </row>
    <row r="227" spans="3:8" ht="16.5" thickBot="1" x14ac:dyDescent="0.3">
      <c r="C227" s="71" t="s">
        <v>351</v>
      </c>
      <c r="D227" s="55">
        <v>17</v>
      </c>
      <c r="E227" s="55">
        <v>3.27</v>
      </c>
      <c r="F227" s="55">
        <v>3.27</v>
      </c>
      <c r="G227" s="55">
        <v>3.27</v>
      </c>
      <c r="H227" s="55">
        <v>3.27</v>
      </c>
    </row>
    <row r="228" spans="3:8" ht="16.5" thickBot="1" x14ac:dyDescent="0.3">
      <c r="C228" s="65" t="s">
        <v>352</v>
      </c>
      <c r="D228" s="66">
        <v>3</v>
      </c>
      <c r="E228" s="66" t="s">
        <v>353</v>
      </c>
      <c r="F228" s="66" t="s">
        <v>353</v>
      </c>
      <c r="G228" s="66" t="s">
        <v>353</v>
      </c>
      <c r="H228" s="66" t="s">
        <v>353</v>
      </c>
    </row>
    <row r="229" spans="3:8" ht="16.5" thickBot="1" x14ac:dyDescent="0.3">
      <c r="C229" s="65" t="s">
        <v>354</v>
      </c>
      <c r="D229" s="66">
        <v>2</v>
      </c>
      <c r="E229" s="66">
        <v>15</v>
      </c>
      <c r="F229" s="66">
        <v>15</v>
      </c>
      <c r="G229" s="66">
        <v>15</v>
      </c>
      <c r="H229" s="66">
        <v>15</v>
      </c>
    </row>
    <row r="230" spans="3:8" ht="16.5" thickBot="1" x14ac:dyDescent="0.3">
      <c r="C230" s="65" t="s">
        <v>355</v>
      </c>
      <c r="D230" s="66">
        <v>1</v>
      </c>
      <c r="E230" s="66">
        <v>6.5</v>
      </c>
      <c r="F230" s="66">
        <v>6.5</v>
      </c>
      <c r="G230" s="66">
        <v>6.5</v>
      </c>
      <c r="H230" s="66">
        <v>6.5</v>
      </c>
    </row>
    <row r="231" spans="3:8" ht="16.5" thickBot="1" x14ac:dyDescent="0.3">
      <c r="C231" s="65" t="s">
        <v>356</v>
      </c>
      <c r="D231" s="66">
        <v>1</v>
      </c>
      <c r="E231" s="66">
        <v>3.07</v>
      </c>
      <c r="F231" s="66">
        <v>3.07</v>
      </c>
      <c r="G231" s="66">
        <v>3.07</v>
      </c>
      <c r="H231" s="66">
        <v>3.07</v>
      </c>
    </row>
    <row r="232" spans="3:8" ht="16.5" thickBot="1" x14ac:dyDescent="0.3">
      <c r="C232" s="65" t="s">
        <v>357</v>
      </c>
      <c r="D232" s="66">
        <v>8</v>
      </c>
      <c r="E232" s="66">
        <v>5</v>
      </c>
      <c r="F232" s="66">
        <v>5</v>
      </c>
      <c r="G232" s="66">
        <v>5</v>
      </c>
      <c r="H232" s="66">
        <v>5</v>
      </c>
    </row>
    <row r="233" spans="3:8" ht="16.5" thickBot="1" x14ac:dyDescent="0.3">
      <c r="C233" s="67" t="s">
        <v>358</v>
      </c>
      <c r="D233" s="68">
        <v>4</v>
      </c>
      <c r="E233" s="68">
        <v>2</v>
      </c>
      <c r="F233" s="68">
        <v>2</v>
      </c>
      <c r="G233" s="68">
        <v>2</v>
      </c>
      <c r="H233" s="68">
        <v>2</v>
      </c>
    </row>
    <row r="234" spans="3:8" ht="16.5" thickBot="1" x14ac:dyDescent="0.3">
      <c r="C234" s="72" t="s">
        <v>359</v>
      </c>
      <c r="D234" s="73">
        <v>4</v>
      </c>
      <c r="E234" s="73">
        <v>5.5</v>
      </c>
      <c r="F234" s="73">
        <v>5.5</v>
      </c>
      <c r="G234" s="73">
        <v>5.5</v>
      </c>
      <c r="H234" s="73">
        <v>5.5</v>
      </c>
    </row>
    <row r="235" spans="3:8" ht="16.5" thickBot="1" x14ac:dyDescent="0.3">
      <c r="C235" s="65" t="s">
        <v>360</v>
      </c>
      <c r="D235" s="66">
        <v>3</v>
      </c>
      <c r="E235" s="66">
        <v>3.6</v>
      </c>
      <c r="F235" s="66">
        <v>3.6</v>
      </c>
      <c r="G235" s="66">
        <v>3.6</v>
      </c>
      <c r="H235" s="66">
        <v>3.6</v>
      </c>
    </row>
    <row r="236" spans="3:8" ht="16.5" thickBot="1" x14ac:dyDescent="0.3">
      <c r="C236" s="65" t="s">
        <v>361</v>
      </c>
      <c r="D236" s="66">
        <v>3</v>
      </c>
      <c r="E236" s="66">
        <v>2.75</v>
      </c>
      <c r="F236" s="66">
        <v>2.75</v>
      </c>
      <c r="G236" s="66">
        <v>2.75</v>
      </c>
      <c r="H236" s="66">
        <v>2.75</v>
      </c>
    </row>
    <row r="237" spans="3:8" ht="16.5" thickBot="1" x14ac:dyDescent="0.3">
      <c r="C237" s="74" t="s">
        <v>362</v>
      </c>
      <c r="D237" s="66">
        <v>1</v>
      </c>
      <c r="E237" s="66">
        <v>6.08</v>
      </c>
      <c r="F237" s="66">
        <v>6.08</v>
      </c>
      <c r="G237" s="66">
        <v>6.08</v>
      </c>
      <c r="H237" s="66">
        <v>6.08</v>
      </c>
    </row>
    <row r="238" spans="3:8" ht="16.5" thickBot="1" x14ac:dyDescent="0.3">
      <c r="C238" s="65" t="s">
        <v>363</v>
      </c>
      <c r="D238" s="66">
        <v>1</v>
      </c>
      <c r="E238" s="66">
        <v>3.5</v>
      </c>
      <c r="F238" s="66">
        <v>3.5</v>
      </c>
      <c r="G238" s="66">
        <v>3.5</v>
      </c>
      <c r="H238" s="66">
        <v>3.5</v>
      </c>
    </row>
    <row r="239" spans="3:8" ht="16.5" thickBot="1" x14ac:dyDescent="0.3">
      <c r="C239" s="65" t="s">
        <v>364</v>
      </c>
      <c r="D239" s="66">
        <v>4</v>
      </c>
      <c r="E239" s="66">
        <v>7.5</v>
      </c>
      <c r="F239" s="66">
        <v>9.5</v>
      </c>
      <c r="G239" s="66">
        <v>9.5</v>
      </c>
      <c r="H239" s="66">
        <v>9.5</v>
      </c>
    </row>
    <row r="240" spans="3:8" ht="16.5" thickBot="1" x14ac:dyDescent="0.3">
      <c r="C240" s="65" t="s">
        <v>365</v>
      </c>
      <c r="D240" s="66">
        <v>7</v>
      </c>
      <c r="E240" s="66">
        <v>6</v>
      </c>
      <c r="F240" s="66">
        <v>6</v>
      </c>
      <c r="G240" s="66">
        <v>6</v>
      </c>
      <c r="H240" s="66">
        <v>6</v>
      </c>
    </row>
    <row r="241" spans="3:9" ht="16.5" thickBot="1" x14ac:dyDescent="0.3">
      <c r="C241" s="65" t="s">
        <v>366</v>
      </c>
      <c r="D241" s="66">
        <v>2</v>
      </c>
      <c r="E241" s="66">
        <v>3.5</v>
      </c>
      <c r="F241" s="66">
        <v>3.5</v>
      </c>
      <c r="G241" s="66">
        <v>3.5</v>
      </c>
      <c r="H241" s="66">
        <v>3.5</v>
      </c>
    </row>
    <row r="242" spans="3:9" ht="16.5" thickBot="1" x14ac:dyDescent="0.3">
      <c r="C242" s="65" t="s">
        <v>367</v>
      </c>
      <c r="D242" s="66">
        <v>3</v>
      </c>
      <c r="E242" s="66">
        <v>3.5</v>
      </c>
      <c r="F242" s="66">
        <v>3.5</v>
      </c>
      <c r="G242" s="66">
        <v>3.5</v>
      </c>
      <c r="H242" s="66">
        <v>3.5</v>
      </c>
    </row>
    <row r="243" spans="3:9" ht="16.5" thickBot="1" x14ac:dyDescent="0.3">
      <c r="C243" s="65" t="s">
        <v>368</v>
      </c>
      <c r="D243" s="66">
        <v>4</v>
      </c>
      <c r="E243" s="66">
        <v>3.94</v>
      </c>
      <c r="F243" s="66">
        <v>3.94</v>
      </c>
      <c r="G243" s="66">
        <v>3.94</v>
      </c>
      <c r="H243" s="66">
        <v>3.94</v>
      </c>
    </row>
    <row r="244" spans="3:9" ht="16.5" thickBot="1" x14ac:dyDescent="0.3">
      <c r="C244" s="65" t="s">
        <v>369</v>
      </c>
      <c r="D244" s="66">
        <v>2</v>
      </c>
      <c r="E244" s="66">
        <v>5</v>
      </c>
      <c r="F244" s="66">
        <v>5</v>
      </c>
      <c r="G244" s="66">
        <v>5</v>
      </c>
      <c r="H244" s="66">
        <v>5</v>
      </c>
    </row>
    <row r="245" spans="3:9" ht="16.5" thickBot="1" x14ac:dyDescent="0.3">
      <c r="C245" s="65" t="s">
        <v>370</v>
      </c>
      <c r="D245" s="66">
        <v>1</v>
      </c>
      <c r="E245" s="66">
        <v>7.1</v>
      </c>
      <c r="F245" s="66">
        <v>7.1</v>
      </c>
      <c r="G245" s="66">
        <v>7.1</v>
      </c>
      <c r="H245" s="66">
        <v>7.1</v>
      </c>
    </row>
    <row r="246" spans="3:9" ht="16.5" thickBot="1" x14ac:dyDescent="0.3">
      <c r="C246" s="65" t="s">
        <v>371</v>
      </c>
      <c r="D246" s="66">
        <v>2</v>
      </c>
      <c r="E246" s="66">
        <v>5.5</v>
      </c>
      <c r="F246" s="66">
        <v>6.5</v>
      </c>
      <c r="G246" s="66">
        <v>6.5</v>
      </c>
      <c r="H246" s="66">
        <v>6.5</v>
      </c>
    </row>
    <row r="247" spans="3:9" ht="16.5" thickBot="1" x14ac:dyDescent="0.3">
      <c r="C247" s="65" t="s">
        <v>372</v>
      </c>
      <c r="D247" s="66">
        <v>9</v>
      </c>
      <c r="E247" s="66">
        <v>5</v>
      </c>
      <c r="F247" s="66">
        <v>5</v>
      </c>
      <c r="G247" s="66">
        <v>5</v>
      </c>
      <c r="H247" s="66">
        <v>5</v>
      </c>
    </row>
    <row r="248" spans="3:9" ht="16.5" thickBot="1" x14ac:dyDescent="0.3">
      <c r="C248" s="65" t="s">
        <v>373</v>
      </c>
      <c r="D248" s="66">
        <v>23</v>
      </c>
      <c r="E248" s="66">
        <v>4</v>
      </c>
      <c r="F248" s="66">
        <v>4</v>
      </c>
      <c r="G248" s="66">
        <v>4</v>
      </c>
      <c r="H248" s="66">
        <v>4</v>
      </c>
    </row>
    <row r="249" spans="3:9" s="125" customFormat="1" ht="18.75" x14ac:dyDescent="0.3">
      <c r="C249" s="126" t="s">
        <v>4</v>
      </c>
      <c r="D249" s="125">
        <f>SUM(D200:D248)</f>
        <v>539</v>
      </c>
      <c r="F249" s="125" t="s">
        <v>854</v>
      </c>
      <c r="G249" s="125">
        <f>AVERAGE(G200:G248)</f>
        <v>5.1565957446808506</v>
      </c>
      <c r="H249" s="125">
        <f>MEDIAN(H200:H248)</f>
        <v>4.875</v>
      </c>
      <c r="I249" s="125" t="s">
        <v>855</v>
      </c>
    </row>
  </sheetData>
  <mergeCells count="9">
    <mergeCell ref="A3:H3"/>
    <mergeCell ref="A86:A89"/>
    <mergeCell ref="B86:B89"/>
    <mergeCell ref="A200:A203"/>
    <mergeCell ref="B200:B203"/>
    <mergeCell ref="A155:A158"/>
    <mergeCell ref="B155:B158"/>
    <mergeCell ref="A5:A8"/>
    <mergeCell ref="B5:B8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9"/>
  <sheetViews>
    <sheetView topLeftCell="E1" workbookViewId="0">
      <selection activeCell="Y1" sqref="Y1"/>
    </sheetView>
  </sheetViews>
  <sheetFormatPr defaultRowHeight="15" x14ac:dyDescent="0.25"/>
  <cols>
    <col min="9" max="9" width="18.140625" customWidth="1"/>
    <col min="20" max="20" width="7" style="91" customWidth="1"/>
    <col min="21" max="21" width="25.85546875" style="13" customWidth="1"/>
    <col min="22" max="23" width="9.140625" style="13"/>
    <col min="24" max="24" width="33.5703125" style="13" customWidth="1"/>
    <col min="25" max="27" width="9.140625" style="13"/>
  </cols>
  <sheetData>
    <row r="1" spans="1:28" ht="19.5" customHeight="1" thickBot="1" x14ac:dyDescent="0.35">
      <c r="A1" s="255" t="s">
        <v>864</v>
      </c>
      <c r="B1" s="256"/>
      <c r="C1" s="256"/>
      <c r="D1" s="256"/>
      <c r="E1" s="256"/>
      <c r="F1" s="256"/>
      <c r="G1" s="256"/>
      <c r="H1" s="257"/>
      <c r="I1" s="139"/>
      <c r="K1" s="260" t="s">
        <v>3710</v>
      </c>
      <c r="L1" s="261"/>
      <c r="M1" s="261"/>
      <c r="N1" s="261"/>
      <c r="O1" s="261"/>
      <c r="P1" s="261"/>
      <c r="Q1" s="262"/>
      <c r="T1" s="178" t="s">
        <v>5327</v>
      </c>
      <c r="U1" s="180"/>
      <c r="V1" s="180"/>
      <c r="W1" s="180"/>
      <c r="X1" s="180"/>
      <c r="Y1" s="180"/>
      <c r="Z1" s="180"/>
    </row>
    <row r="2" spans="1:28" ht="63.75" customHeight="1" thickBot="1" x14ac:dyDescent="0.35">
      <c r="A2" s="140" t="s">
        <v>865</v>
      </c>
      <c r="B2" s="141" t="s">
        <v>866</v>
      </c>
      <c r="C2" s="141" t="s">
        <v>867</v>
      </c>
      <c r="D2" s="141" t="s">
        <v>868</v>
      </c>
      <c r="E2" s="141" t="s">
        <v>869</v>
      </c>
      <c r="F2" s="141" t="s">
        <v>870</v>
      </c>
      <c r="G2" s="258" t="s">
        <v>871</v>
      </c>
      <c r="H2" s="259"/>
      <c r="I2" s="156" t="s">
        <v>2332</v>
      </c>
      <c r="K2" s="169" t="s">
        <v>428</v>
      </c>
      <c r="L2" s="170" t="s">
        <v>866</v>
      </c>
      <c r="M2" s="170" t="s">
        <v>867</v>
      </c>
      <c r="N2" s="170" t="s">
        <v>868</v>
      </c>
      <c r="O2" s="170" t="s">
        <v>869</v>
      </c>
      <c r="P2" s="170" t="s">
        <v>870</v>
      </c>
      <c r="Q2" s="170" t="s">
        <v>871</v>
      </c>
      <c r="R2" s="156" t="s">
        <v>3711</v>
      </c>
      <c r="T2" s="179" t="s">
        <v>132</v>
      </c>
      <c r="U2" s="181" t="s">
        <v>866</v>
      </c>
      <c r="V2" s="181" t="s">
        <v>867</v>
      </c>
      <c r="W2" s="181" t="s">
        <v>868</v>
      </c>
      <c r="X2" s="181" t="s">
        <v>5321</v>
      </c>
      <c r="Y2" s="181" t="s">
        <v>870</v>
      </c>
      <c r="Z2" s="181" t="s">
        <v>871</v>
      </c>
      <c r="AA2" s="182"/>
      <c r="AB2" s="177" t="s">
        <v>5326</v>
      </c>
    </row>
    <row r="3" spans="1:28" ht="88.5" customHeight="1" x14ac:dyDescent="0.25">
      <c r="A3" s="231" t="s">
        <v>1827</v>
      </c>
      <c r="B3" s="143" t="s">
        <v>872</v>
      </c>
      <c r="C3" s="234" t="s">
        <v>875</v>
      </c>
      <c r="D3" s="234" t="s">
        <v>424</v>
      </c>
      <c r="E3" s="231" t="s">
        <v>1828</v>
      </c>
      <c r="F3" s="231" t="s">
        <v>876</v>
      </c>
      <c r="G3" s="245" t="s">
        <v>877</v>
      </c>
      <c r="H3" s="246"/>
      <c r="I3" s="230"/>
      <c r="K3" s="263">
        <v>1</v>
      </c>
      <c r="L3" s="171" t="s">
        <v>2388</v>
      </c>
      <c r="M3" s="266" t="s">
        <v>881</v>
      </c>
      <c r="N3" s="266" t="s">
        <v>424</v>
      </c>
      <c r="O3" s="266" t="s">
        <v>2391</v>
      </c>
      <c r="P3" s="266" t="s">
        <v>2392</v>
      </c>
      <c r="Q3" s="266" t="s">
        <v>2393</v>
      </c>
      <c r="T3" s="178">
        <v>1</v>
      </c>
      <c r="U3" s="180" t="s">
        <v>3714</v>
      </c>
      <c r="V3" s="180" t="s">
        <v>881</v>
      </c>
      <c r="W3" s="180" t="s">
        <v>424</v>
      </c>
      <c r="X3" s="180" t="s">
        <v>3717</v>
      </c>
      <c r="Y3" s="180" t="s">
        <v>3718</v>
      </c>
      <c r="Z3" s="180" t="s">
        <v>3719</v>
      </c>
    </row>
    <row r="4" spans="1:28" ht="38.25" x14ac:dyDescent="0.25">
      <c r="A4" s="232"/>
      <c r="B4" s="143" t="s">
        <v>873</v>
      </c>
      <c r="C4" s="235"/>
      <c r="D4" s="235"/>
      <c r="E4" s="232"/>
      <c r="F4" s="232"/>
      <c r="G4" s="247"/>
      <c r="H4" s="248"/>
      <c r="I4" s="230"/>
      <c r="K4" s="264"/>
      <c r="L4" s="154"/>
      <c r="M4" s="267"/>
      <c r="N4" s="267"/>
      <c r="O4" s="267"/>
      <c r="P4" s="267"/>
      <c r="Q4" s="267"/>
      <c r="T4" s="178"/>
      <c r="U4" s="180" t="s">
        <v>3715</v>
      </c>
      <c r="V4" s="180"/>
      <c r="W4" s="180"/>
      <c r="X4" s="180"/>
      <c r="Y4" s="180"/>
      <c r="Z4" s="180"/>
    </row>
    <row r="5" spans="1:28" ht="32.25" thickBot="1" x14ac:dyDescent="0.3">
      <c r="A5" s="233"/>
      <c r="B5" s="144" t="s">
        <v>874</v>
      </c>
      <c r="C5" s="236"/>
      <c r="D5" s="236"/>
      <c r="E5" s="233"/>
      <c r="F5" s="233"/>
      <c r="G5" s="249"/>
      <c r="H5" s="250"/>
      <c r="I5" s="230"/>
      <c r="K5" s="264"/>
      <c r="L5" s="171" t="s">
        <v>2389</v>
      </c>
      <c r="M5" s="267"/>
      <c r="N5" s="267"/>
      <c r="O5" s="267"/>
      <c r="P5" s="267"/>
      <c r="Q5" s="267"/>
      <c r="T5" s="178"/>
      <c r="U5" s="180"/>
      <c r="V5" s="180"/>
      <c r="W5" s="180"/>
      <c r="X5" s="180"/>
      <c r="Y5" s="180"/>
      <c r="Z5" s="180"/>
    </row>
    <row r="6" spans="1:28" ht="63" customHeight="1" x14ac:dyDescent="0.25">
      <c r="A6" s="231">
        <v>2</v>
      </c>
      <c r="B6" s="143" t="s">
        <v>878</v>
      </c>
      <c r="C6" s="234" t="s">
        <v>881</v>
      </c>
      <c r="D6" s="234" t="s">
        <v>531</v>
      </c>
      <c r="E6" s="231" t="s">
        <v>1829</v>
      </c>
      <c r="F6" s="231" t="s">
        <v>882</v>
      </c>
      <c r="G6" s="245" t="s">
        <v>877</v>
      </c>
      <c r="H6" s="246"/>
      <c r="I6" s="230"/>
      <c r="K6" s="264"/>
      <c r="L6" s="154"/>
      <c r="M6" s="267"/>
      <c r="N6" s="267"/>
      <c r="O6" s="267"/>
      <c r="P6" s="267"/>
      <c r="Q6" s="267"/>
      <c r="T6" s="178"/>
      <c r="U6" s="180" t="s">
        <v>3716</v>
      </c>
      <c r="V6" s="180"/>
      <c r="W6" s="180"/>
      <c r="X6" s="180"/>
      <c r="Y6" s="180"/>
      <c r="Z6" s="180"/>
    </row>
    <row r="7" spans="1:28" ht="51.75" customHeight="1" thickBot="1" x14ac:dyDescent="0.3">
      <c r="A7" s="232"/>
      <c r="B7" s="143" t="s">
        <v>879</v>
      </c>
      <c r="C7" s="235"/>
      <c r="D7" s="235"/>
      <c r="E7" s="232"/>
      <c r="F7" s="232"/>
      <c r="G7" s="247"/>
      <c r="H7" s="248"/>
      <c r="I7" s="230"/>
      <c r="K7" s="265"/>
      <c r="L7" s="172" t="s">
        <v>2390</v>
      </c>
      <c r="M7" s="268"/>
      <c r="N7" s="268"/>
      <c r="O7" s="268"/>
      <c r="P7" s="268"/>
      <c r="Q7" s="268"/>
      <c r="T7" s="178">
        <v>2</v>
      </c>
      <c r="U7" s="180" t="s">
        <v>3720</v>
      </c>
      <c r="V7" s="180" t="s">
        <v>881</v>
      </c>
      <c r="W7" s="180" t="s">
        <v>515</v>
      </c>
      <c r="X7" s="180" t="s">
        <v>3723</v>
      </c>
      <c r="Y7" s="180" t="s">
        <v>3724</v>
      </c>
      <c r="Z7" s="180" t="s">
        <v>3719</v>
      </c>
    </row>
    <row r="8" spans="1:28" ht="48" customHeight="1" thickBot="1" x14ac:dyDescent="0.3">
      <c r="A8" s="233"/>
      <c r="B8" s="144" t="s">
        <v>880</v>
      </c>
      <c r="C8" s="236"/>
      <c r="D8" s="236"/>
      <c r="E8" s="233"/>
      <c r="F8" s="233"/>
      <c r="G8" s="249"/>
      <c r="H8" s="250"/>
      <c r="I8" s="230"/>
      <c r="K8" s="263">
        <v>2</v>
      </c>
      <c r="L8" s="171" t="s">
        <v>2394</v>
      </c>
      <c r="M8" s="266" t="s">
        <v>881</v>
      </c>
      <c r="N8" s="266" t="s">
        <v>473</v>
      </c>
      <c r="O8" s="266" t="s">
        <v>2397</v>
      </c>
      <c r="P8" s="171" t="s">
        <v>2398</v>
      </c>
      <c r="Q8" s="266" t="s">
        <v>2393</v>
      </c>
      <c r="T8" s="178"/>
      <c r="U8" s="180" t="s">
        <v>3721</v>
      </c>
      <c r="V8" s="180"/>
      <c r="W8" s="180"/>
      <c r="X8" s="180"/>
      <c r="Y8" s="180"/>
      <c r="Z8" s="180"/>
    </row>
    <row r="9" spans="1:28" ht="51" x14ac:dyDescent="0.25">
      <c r="A9" s="231">
        <v>3</v>
      </c>
      <c r="B9" s="143" t="s">
        <v>883</v>
      </c>
      <c r="C9" s="234" t="s">
        <v>881</v>
      </c>
      <c r="D9" s="234" t="s">
        <v>426</v>
      </c>
      <c r="E9" s="231" t="s">
        <v>1830</v>
      </c>
      <c r="F9" s="231" t="s">
        <v>886</v>
      </c>
      <c r="G9" s="245" t="s">
        <v>887</v>
      </c>
      <c r="H9" s="246"/>
      <c r="I9" s="230"/>
      <c r="K9" s="264"/>
      <c r="L9" s="154"/>
      <c r="M9" s="267"/>
      <c r="N9" s="267"/>
      <c r="O9" s="267"/>
      <c r="P9" s="154"/>
      <c r="Q9" s="267"/>
      <c r="T9" s="178"/>
      <c r="U9" s="180"/>
      <c r="V9" s="180"/>
      <c r="W9" s="180"/>
      <c r="X9" s="180"/>
      <c r="Y9" s="180"/>
      <c r="Z9" s="180"/>
    </row>
    <row r="10" spans="1:28" ht="51" customHeight="1" x14ac:dyDescent="0.25">
      <c r="A10" s="232"/>
      <c r="B10" s="143" t="s">
        <v>884</v>
      </c>
      <c r="C10" s="235"/>
      <c r="D10" s="235"/>
      <c r="E10" s="232"/>
      <c r="F10" s="232"/>
      <c r="G10" s="247"/>
      <c r="H10" s="248"/>
      <c r="I10" s="230"/>
      <c r="K10" s="264"/>
      <c r="L10" s="171" t="s">
        <v>2395</v>
      </c>
      <c r="M10" s="267"/>
      <c r="N10" s="267"/>
      <c r="O10" s="267"/>
      <c r="P10" s="171" t="s">
        <v>2399</v>
      </c>
      <c r="Q10" s="267"/>
      <c r="T10" s="178"/>
      <c r="U10" s="180" t="s">
        <v>3722</v>
      </c>
      <c r="V10" s="180"/>
      <c r="W10" s="180"/>
      <c r="X10" s="180"/>
      <c r="Y10" s="180"/>
      <c r="Z10" s="180"/>
    </row>
    <row r="11" spans="1:28" ht="39" customHeight="1" thickBot="1" x14ac:dyDescent="0.3">
      <c r="A11" s="233"/>
      <c r="B11" s="144" t="s">
        <v>885</v>
      </c>
      <c r="C11" s="236"/>
      <c r="D11" s="236"/>
      <c r="E11" s="233"/>
      <c r="F11" s="233"/>
      <c r="G11" s="249"/>
      <c r="H11" s="250"/>
      <c r="I11" s="230"/>
      <c r="K11" s="264"/>
      <c r="L11" s="154"/>
      <c r="M11" s="267"/>
      <c r="N11" s="267"/>
      <c r="O11" s="267"/>
      <c r="P11" s="154"/>
      <c r="Q11" s="267"/>
      <c r="T11" s="178">
        <v>3</v>
      </c>
      <c r="U11" s="180" t="s">
        <v>3725</v>
      </c>
      <c r="V11" s="180" t="s">
        <v>881</v>
      </c>
      <c r="W11" s="180" t="s">
        <v>895</v>
      </c>
      <c r="X11" s="180" t="s">
        <v>3728</v>
      </c>
      <c r="Y11" s="180" t="s">
        <v>3729</v>
      </c>
      <c r="Z11" s="180" t="s">
        <v>3719</v>
      </c>
    </row>
    <row r="12" spans="1:28" ht="139.5" customHeight="1" x14ac:dyDescent="0.25">
      <c r="A12" s="231">
        <v>4</v>
      </c>
      <c r="B12" s="143" t="s">
        <v>888</v>
      </c>
      <c r="C12" s="234" t="s">
        <v>881</v>
      </c>
      <c r="D12" s="234" t="s">
        <v>515</v>
      </c>
      <c r="E12" s="231" t="s">
        <v>1831</v>
      </c>
      <c r="F12" s="231" t="s">
        <v>891</v>
      </c>
      <c r="G12" s="245" t="s">
        <v>887</v>
      </c>
      <c r="H12" s="246"/>
      <c r="I12" s="230"/>
      <c r="K12" s="264"/>
      <c r="L12" s="171" t="s">
        <v>2396</v>
      </c>
      <c r="M12" s="267"/>
      <c r="N12" s="267"/>
      <c r="O12" s="267"/>
      <c r="P12" s="171"/>
      <c r="Q12" s="267"/>
      <c r="T12" s="178"/>
      <c r="U12" s="180" t="s">
        <v>3726</v>
      </c>
      <c r="V12" s="180"/>
      <c r="W12" s="180"/>
      <c r="X12" s="180"/>
      <c r="Y12" s="180"/>
      <c r="Z12" s="180"/>
    </row>
    <row r="13" spans="1:28" ht="38.25" x14ac:dyDescent="0.25">
      <c r="A13" s="232"/>
      <c r="B13" s="143" t="s">
        <v>889</v>
      </c>
      <c r="C13" s="235"/>
      <c r="D13" s="235"/>
      <c r="E13" s="232"/>
      <c r="F13" s="232"/>
      <c r="G13" s="247"/>
      <c r="H13" s="248"/>
      <c r="I13" s="230"/>
      <c r="K13" s="264"/>
      <c r="L13" s="154"/>
      <c r="M13" s="267"/>
      <c r="N13" s="267"/>
      <c r="O13" s="267"/>
      <c r="P13" s="154"/>
      <c r="Q13" s="267"/>
      <c r="T13" s="178"/>
      <c r="U13" s="180"/>
      <c r="V13" s="180"/>
      <c r="W13" s="180"/>
      <c r="X13" s="180"/>
      <c r="Y13" s="180"/>
      <c r="Z13" s="180"/>
    </row>
    <row r="14" spans="1:28" ht="39" customHeight="1" thickBot="1" x14ac:dyDescent="0.3">
      <c r="A14" s="233"/>
      <c r="B14" s="144" t="s">
        <v>890</v>
      </c>
      <c r="C14" s="236"/>
      <c r="D14" s="236"/>
      <c r="E14" s="233"/>
      <c r="F14" s="233"/>
      <c r="G14" s="249"/>
      <c r="H14" s="250"/>
      <c r="I14" s="230"/>
      <c r="K14" s="265"/>
      <c r="L14" s="155"/>
      <c r="M14" s="268"/>
      <c r="N14" s="268"/>
      <c r="O14" s="268"/>
      <c r="P14" s="172"/>
      <c r="Q14" s="268"/>
      <c r="T14" s="178"/>
      <c r="U14" s="180" t="s">
        <v>3727</v>
      </c>
      <c r="V14" s="180"/>
      <c r="W14" s="180"/>
      <c r="X14" s="180"/>
      <c r="Y14" s="180"/>
      <c r="Z14" s="180"/>
    </row>
    <row r="15" spans="1:28" ht="97.5" customHeight="1" x14ac:dyDescent="0.25">
      <c r="A15" s="231">
        <v>5</v>
      </c>
      <c r="B15" s="143" t="s">
        <v>892</v>
      </c>
      <c r="C15" s="234" t="s">
        <v>881</v>
      </c>
      <c r="D15" s="234" t="s">
        <v>895</v>
      </c>
      <c r="E15" s="231" t="s">
        <v>1832</v>
      </c>
      <c r="F15" s="231" t="s">
        <v>896</v>
      </c>
      <c r="G15" s="245" t="s">
        <v>897</v>
      </c>
      <c r="H15" s="246"/>
      <c r="I15" s="230"/>
      <c r="K15" s="263">
        <v>3</v>
      </c>
      <c r="L15" s="171" t="s">
        <v>2400</v>
      </c>
      <c r="M15" s="266" t="s">
        <v>881</v>
      </c>
      <c r="N15" s="266" t="s">
        <v>424</v>
      </c>
      <c r="O15" s="266" t="s">
        <v>2403</v>
      </c>
      <c r="P15" s="266" t="s">
        <v>2404</v>
      </c>
      <c r="Q15" s="266" t="s">
        <v>2393</v>
      </c>
      <c r="T15" s="178">
        <v>4</v>
      </c>
      <c r="U15" s="180" t="s">
        <v>3730</v>
      </c>
      <c r="V15" s="180" t="s">
        <v>875</v>
      </c>
      <c r="W15" s="180" t="s">
        <v>426</v>
      </c>
      <c r="X15" s="180" t="s">
        <v>3733</v>
      </c>
      <c r="Y15" s="180" t="s">
        <v>3238</v>
      </c>
      <c r="Z15" s="180" t="s">
        <v>3719</v>
      </c>
    </row>
    <row r="16" spans="1:28" ht="63.75" x14ac:dyDescent="0.25">
      <c r="A16" s="232"/>
      <c r="B16" s="143" t="s">
        <v>893</v>
      </c>
      <c r="C16" s="235"/>
      <c r="D16" s="235"/>
      <c r="E16" s="232"/>
      <c r="F16" s="232"/>
      <c r="G16" s="247"/>
      <c r="H16" s="248"/>
      <c r="I16" s="230"/>
      <c r="K16" s="264"/>
      <c r="L16" s="154"/>
      <c r="M16" s="267"/>
      <c r="N16" s="267"/>
      <c r="O16" s="267"/>
      <c r="P16" s="267"/>
      <c r="Q16" s="267"/>
      <c r="T16" s="178"/>
      <c r="U16" s="180" t="s">
        <v>3731</v>
      </c>
      <c r="V16" s="180"/>
      <c r="W16" s="180"/>
      <c r="X16" s="180"/>
      <c r="Y16" s="180" t="s">
        <v>3092</v>
      </c>
      <c r="Z16" s="180"/>
    </row>
    <row r="17" spans="1:26" ht="48" thickBot="1" x14ac:dyDescent="0.3">
      <c r="A17" s="233"/>
      <c r="B17" s="144" t="s">
        <v>894</v>
      </c>
      <c r="C17" s="236"/>
      <c r="D17" s="236"/>
      <c r="E17" s="233"/>
      <c r="F17" s="233"/>
      <c r="G17" s="249"/>
      <c r="H17" s="250"/>
      <c r="I17" s="230"/>
      <c r="K17" s="264"/>
      <c r="L17" s="171" t="s">
        <v>2401</v>
      </c>
      <c r="M17" s="267"/>
      <c r="N17" s="267"/>
      <c r="O17" s="267"/>
      <c r="P17" s="267"/>
      <c r="Q17" s="267"/>
      <c r="T17" s="178"/>
      <c r="U17" s="180"/>
      <c r="V17" s="180"/>
      <c r="W17" s="180"/>
      <c r="X17" s="180"/>
      <c r="Y17" s="180"/>
      <c r="Z17" s="180"/>
    </row>
    <row r="18" spans="1:26" ht="51" customHeight="1" x14ac:dyDescent="0.25">
      <c r="A18" s="231">
        <v>6</v>
      </c>
      <c r="B18" s="143" t="s">
        <v>898</v>
      </c>
      <c r="C18" s="234" t="s">
        <v>881</v>
      </c>
      <c r="D18" s="234" t="s">
        <v>531</v>
      </c>
      <c r="E18" s="231" t="s">
        <v>1833</v>
      </c>
      <c r="F18" s="231" t="s">
        <v>901</v>
      </c>
      <c r="G18" s="245" t="s">
        <v>897</v>
      </c>
      <c r="H18" s="246"/>
      <c r="I18" s="230"/>
      <c r="K18" s="264"/>
      <c r="L18" s="154"/>
      <c r="M18" s="267"/>
      <c r="N18" s="267"/>
      <c r="O18" s="267"/>
      <c r="P18" s="267"/>
      <c r="Q18" s="267"/>
      <c r="T18" s="178"/>
      <c r="U18" s="180" t="s">
        <v>3732</v>
      </c>
      <c r="V18" s="180"/>
      <c r="W18" s="180"/>
      <c r="X18" s="180"/>
      <c r="Y18" s="180"/>
      <c r="Z18" s="180"/>
    </row>
    <row r="19" spans="1:26" ht="39" customHeight="1" thickBot="1" x14ac:dyDescent="0.3">
      <c r="A19" s="232"/>
      <c r="B19" s="143" t="s">
        <v>899</v>
      </c>
      <c r="C19" s="235"/>
      <c r="D19" s="235"/>
      <c r="E19" s="232"/>
      <c r="F19" s="232"/>
      <c r="G19" s="247"/>
      <c r="H19" s="248"/>
      <c r="I19" s="230"/>
      <c r="K19" s="265"/>
      <c r="L19" s="172" t="s">
        <v>2402</v>
      </c>
      <c r="M19" s="268"/>
      <c r="N19" s="268"/>
      <c r="O19" s="268"/>
      <c r="P19" s="268"/>
      <c r="Q19" s="268"/>
      <c r="T19" s="178">
        <v>5</v>
      </c>
      <c r="U19" s="180" t="s">
        <v>3734</v>
      </c>
      <c r="V19" s="180" t="s">
        <v>881</v>
      </c>
      <c r="W19" s="180" t="s">
        <v>426</v>
      </c>
      <c r="X19" s="180" t="s">
        <v>3737</v>
      </c>
      <c r="Y19" s="180" t="s">
        <v>3092</v>
      </c>
      <c r="Z19" s="180" t="s">
        <v>3719</v>
      </c>
    </row>
    <row r="20" spans="1:26" ht="48" customHeight="1" thickBot="1" x14ac:dyDescent="0.3">
      <c r="A20" s="233"/>
      <c r="B20" s="144" t="s">
        <v>900</v>
      </c>
      <c r="C20" s="236"/>
      <c r="D20" s="236"/>
      <c r="E20" s="233"/>
      <c r="F20" s="233"/>
      <c r="G20" s="249"/>
      <c r="H20" s="250"/>
      <c r="I20" s="230"/>
      <c r="K20" s="263">
        <v>4</v>
      </c>
      <c r="L20" s="171" t="s">
        <v>2405</v>
      </c>
      <c r="M20" s="266" t="s">
        <v>881</v>
      </c>
      <c r="N20" s="266" t="s">
        <v>531</v>
      </c>
      <c r="O20" s="266" t="s">
        <v>2408</v>
      </c>
      <c r="P20" s="171" t="s">
        <v>2409</v>
      </c>
      <c r="Q20" s="266" t="s">
        <v>2393</v>
      </c>
      <c r="T20" s="178"/>
      <c r="U20" s="180" t="s">
        <v>3735</v>
      </c>
      <c r="V20" s="180"/>
      <c r="W20" s="180"/>
      <c r="X20" s="180"/>
      <c r="Y20" s="180" t="s">
        <v>3738</v>
      </c>
      <c r="Z20" s="180"/>
    </row>
    <row r="21" spans="1:26" ht="114" customHeight="1" x14ac:dyDescent="0.25">
      <c r="A21" s="231">
        <v>7</v>
      </c>
      <c r="B21" s="143" t="s">
        <v>902</v>
      </c>
      <c r="C21" s="234" t="s">
        <v>881</v>
      </c>
      <c r="D21" s="234" t="s">
        <v>425</v>
      </c>
      <c r="E21" s="231" t="s">
        <v>1834</v>
      </c>
      <c r="F21" s="231" t="s">
        <v>905</v>
      </c>
      <c r="G21" s="245" t="s">
        <v>897</v>
      </c>
      <c r="H21" s="246"/>
      <c r="I21" s="230"/>
      <c r="K21" s="264"/>
      <c r="L21" s="154"/>
      <c r="M21" s="267"/>
      <c r="N21" s="267"/>
      <c r="O21" s="267"/>
      <c r="P21" s="154"/>
      <c r="Q21" s="267"/>
      <c r="T21" s="178"/>
      <c r="U21" s="180"/>
      <c r="V21" s="180"/>
      <c r="W21" s="180"/>
      <c r="X21" s="180"/>
      <c r="Y21" s="180"/>
      <c r="Z21" s="180"/>
    </row>
    <row r="22" spans="1:26" ht="51" customHeight="1" x14ac:dyDescent="0.25">
      <c r="A22" s="232"/>
      <c r="B22" s="143" t="s">
        <v>903</v>
      </c>
      <c r="C22" s="235"/>
      <c r="D22" s="235"/>
      <c r="E22" s="232"/>
      <c r="F22" s="232"/>
      <c r="G22" s="247"/>
      <c r="H22" s="248"/>
      <c r="I22" s="230"/>
      <c r="K22" s="264"/>
      <c r="L22" s="171" t="s">
        <v>2406</v>
      </c>
      <c r="M22" s="267"/>
      <c r="N22" s="267"/>
      <c r="O22" s="267"/>
      <c r="P22" s="171" t="s">
        <v>2410</v>
      </c>
      <c r="Q22" s="267"/>
      <c r="T22" s="178"/>
      <c r="U22" s="180" t="s">
        <v>3736</v>
      </c>
      <c r="V22" s="180"/>
      <c r="W22" s="180"/>
      <c r="X22" s="180"/>
      <c r="Y22" s="180"/>
      <c r="Z22" s="180"/>
    </row>
    <row r="23" spans="1:26" ht="51.75" customHeight="1" thickBot="1" x14ac:dyDescent="0.3">
      <c r="A23" s="233"/>
      <c r="B23" s="144" t="s">
        <v>904</v>
      </c>
      <c r="C23" s="236"/>
      <c r="D23" s="236"/>
      <c r="E23" s="233"/>
      <c r="F23" s="233"/>
      <c r="G23" s="249"/>
      <c r="H23" s="250"/>
      <c r="I23" s="230"/>
      <c r="K23" s="264"/>
      <c r="L23" s="154"/>
      <c r="M23" s="267"/>
      <c r="N23" s="267"/>
      <c r="O23" s="267"/>
      <c r="P23" s="154"/>
      <c r="Q23" s="267"/>
      <c r="T23" s="178">
        <v>6</v>
      </c>
      <c r="U23" s="180" t="s">
        <v>3739</v>
      </c>
      <c r="V23" s="180" t="s">
        <v>881</v>
      </c>
      <c r="W23" s="180" t="s">
        <v>515</v>
      </c>
      <c r="X23" s="180" t="s">
        <v>3741</v>
      </c>
      <c r="Y23" s="180" t="s">
        <v>3724</v>
      </c>
      <c r="Z23" s="180" t="s">
        <v>3719</v>
      </c>
    </row>
    <row r="24" spans="1:26" ht="64.5" customHeight="1" thickBot="1" x14ac:dyDescent="0.3">
      <c r="A24" s="231">
        <v>8</v>
      </c>
      <c r="B24" s="143" t="s">
        <v>906</v>
      </c>
      <c r="C24" s="234" t="s">
        <v>881</v>
      </c>
      <c r="D24" s="234" t="s">
        <v>895</v>
      </c>
      <c r="E24" s="231" t="s">
        <v>1835</v>
      </c>
      <c r="F24" s="143" t="s">
        <v>909</v>
      </c>
      <c r="G24" s="245" t="s">
        <v>897</v>
      </c>
      <c r="H24" s="246"/>
      <c r="I24" s="230"/>
      <c r="K24" s="265"/>
      <c r="L24" s="172" t="s">
        <v>2407</v>
      </c>
      <c r="M24" s="268"/>
      <c r="N24" s="268"/>
      <c r="O24" s="268"/>
      <c r="P24" s="172"/>
      <c r="Q24" s="268"/>
      <c r="T24" s="178"/>
      <c r="U24" s="180" t="s">
        <v>5322</v>
      </c>
      <c r="V24" s="180"/>
      <c r="W24" s="180"/>
      <c r="X24" s="180"/>
      <c r="Y24" s="180" t="s">
        <v>3443</v>
      </c>
      <c r="Z24" s="180"/>
    </row>
    <row r="25" spans="1:26" ht="38.25" customHeight="1" x14ac:dyDescent="0.25">
      <c r="A25" s="232"/>
      <c r="B25" s="143" t="s">
        <v>907</v>
      </c>
      <c r="C25" s="235"/>
      <c r="D25" s="235"/>
      <c r="E25" s="232"/>
      <c r="F25" s="143" t="s">
        <v>910</v>
      </c>
      <c r="G25" s="247"/>
      <c r="H25" s="248"/>
      <c r="I25" s="230"/>
      <c r="K25" s="263">
        <v>5</v>
      </c>
      <c r="L25" s="171" t="s">
        <v>2411</v>
      </c>
      <c r="M25" s="266" t="s">
        <v>875</v>
      </c>
      <c r="N25" s="266" t="s">
        <v>473</v>
      </c>
      <c r="O25" s="266" t="s">
        <v>2414</v>
      </c>
      <c r="P25" s="266" t="s">
        <v>2415</v>
      </c>
      <c r="Q25" s="266" t="s">
        <v>2416</v>
      </c>
      <c r="T25" s="178"/>
      <c r="U25" s="180" t="s">
        <v>3740</v>
      </c>
      <c r="V25" s="180"/>
      <c r="W25" s="180"/>
      <c r="X25" s="180"/>
      <c r="Y25" s="180"/>
      <c r="Z25" s="180"/>
    </row>
    <row r="26" spans="1:26" ht="39" customHeight="1" thickBot="1" x14ac:dyDescent="0.3">
      <c r="A26" s="233"/>
      <c r="B26" s="144" t="s">
        <v>908</v>
      </c>
      <c r="C26" s="236"/>
      <c r="D26" s="236"/>
      <c r="E26" s="233"/>
      <c r="F26" s="146"/>
      <c r="G26" s="249"/>
      <c r="H26" s="250"/>
      <c r="I26" s="230"/>
      <c r="K26" s="264"/>
      <c r="L26" s="154"/>
      <c r="M26" s="267"/>
      <c r="N26" s="267"/>
      <c r="O26" s="267"/>
      <c r="P26" s="267"/>
      <c r="Q26" s="267"/>
      <c r="T26" s="178">
        <v>7</v>
      </c>
      <c r="U26" s="180" t="s">
        <v>3742</v>
      </c>
      <c r="V26" s="180" t="s">
        <v>875</v>
      </c>
      <c r="W26" s="180" t="s">
        <v>531</v>
      </c>
      <c r="X26" s="180" t="s">
        <v>3744</v>
      </c>
      <c r="Y26" s="180" t="s">
        <v>3745</v>
      </c>
      <c r="Z26" s="180" t="s">
        <v>3719</v>
      </c>
    </row>
    <row r="27" spans="1:26" ht="254.25" customHeight="1" x14ac:dyDescent="0.25">
      <c r="A27" s="142"/>
      <c r="B27" s="143" t="s">
        <v>911</v>
      </c>
      <c r="C27" s="234" t="s">
        <v>881</v>
      </c>
      <c r="D27" s="234" t="s">
        <v>515</v>
      </c>
      <c r="E27" s="231" t="s">
        <v>1836</v>
      </c>
      <c r="F27" s="231" t="s">
        <v>914</v>
      </c>
      <c r="G27" s="245" t="s">
        <v>915</v>
      </c>
      <c r="H27" s="246"/>
      <c r="I27" s="230"/>
      <c r="K27" s="264"/>
      <c r="L27" s="171" t="s">
        <v>2412</v>
      </c>
      <c r="M27" s="267"/>
      <c r="N27" s="267"/>
      <c r="O27" s="267"/>
      <c r="P27" s="267"/>
      <c r="Q27" s="267"/>
      <c r="T27" s="178"/>
      <c r="U27" s="180" t="s">
        <v>3743</v>
      </c>
      <c r="V27" s="180"/>
      <c r="W27" s="180"/>
      <c r="X27" s="180"/>
      <c r="Y27" s="180" t="s">
        <v>3746</v>
      </c>
      <c r="Z27" s="180"/>
    </row>
    <row r="28" spans="1:26" ht="38.25" x14ac:dyDescent="0.25">
      <c r="A28" s="147"/>
      <c r="B28" s="143" t="s">
        <v>912</v>
      </c>
      <c r="C28" s="235"/>
      <c r="D28" s="235"/>
      <c r="E28" s="232"/>
      <c r="F28" s="232"/>
      <c r="G28" s="247"/>
      <c r="H28" s="248"/>
      <c r="I28" s="230"/>
      <c r="K28" s="264"/>
      <c r="L28" s="154"/>
      <c r="M28" s="267"/>
      <c r="N28" s="267"/>
      <c r="O28" s="267"/>
      <c r="P28" s="267"/>
      <c r="Q28" s="267"/>
      <c r="T28" s="178"/>
      <c r="U28" s="180"/>
      <c r="V28" s="180"/>
      <c r="W28" s="180"/>
      <c r="X28" s="180"/>
      <c r="Y28" s="180"/>
      <c r="Z28" s="180"/>
    </row>
    <row r="29" spans="1:26" ht="32.25" thickBot="1" x14ac:dyDescent="0.3">
      <c r="A29" s="148">
        <v>9</v>
      </c>
      <c r="B29" s="144" t="s">
        <v>913</v>
      </c>
      <c r="C29" s="236"/>
      <c r="D29" s="236"/>
      <c r="E29" s="233"/>
      <c r="F29" s="233"/>
      <c r="G29" s="249"/>
      <c r="H29" s="250"/>
      <c r="I29" s="230"/>
      <c r="K29" s="265"/>
      <c r="L29" s="172" t="s">
        <v>2413</v>
      </c>
      <c r="M29" s="268"/>
      <c r="N29" s="268"/>
      <c r="O29" s="268"/>
      <c r="P29" s="268"/>
      <c r="Q29" s="268"/>
      <c r="T29" s="178"/>
      <c r="U29" s="180" t="s">
        <v>5323</v>
      </c>
      <c r="V29" s="180"/>
      <c r="W29" s="180"/>
      <c r="X29" s="180"/>
      <c r="Y29" s="180"/>
      <c r="Z29" s="180"/>
    </row>
    <row r="30" spans="1:26" ht="50.25" customHeight="1" x14ac:dyDescent="0.25">
      <c r="A30" s="231">
        <v>10</v>
      </c>
      <c r="B30" s="143" t="s">
        <v>916</v>
      </c>
      <c r="C30" s="234" t="s">
        <v>881</v>
      </c>
      <c r="D30" s="234" t="s">
        <v>895</v>
      </c>
      <c r="E30" s="231" t="s">
        <v>1837</v>
      </c>
      <c r="F30" s="231" t="s">
        <v>919</v>
      </c>
      <c r="G30" s="245" t="s">
        <v>915</v>
      </c>
      <c r="H30" s="246"/>
      <c r="I30" s="230"/>
      <c r="K30" s="263">
        <v>6</v>
      </c>
      <c r="L30" s="171" t="s">
        <v>2417</v>
      </c>
      <c r="M30" s="266" t="s">
        <v>881</v>
      </c>
      <c r="N30" s="266" t="s">
        <v>1304</v>
      </c>
      <c r="O30" s="266" t="s">
        <v>2420</v>
      </c>
      <c r="P30" s="171" t="s">
        <v>2421</v>
      </c>
      <c r="Q30" s="266" t="s">
        <v>2423</v>
      </c>
      <c r="T30" s="178">
        <v>8</v>
      </c>
      <c r="U30" s="180" t="s">
        <v>3747</v>
      </c>
      <c r="V30" s="180" t="s">
        <v>881</v>
      </c>
      <c r="W30" s="180" t="s">
        <v>425</v>
      </c>
      <c r="X30" s="180" t="s">
        <v>3750</v>
      </c>
      <c r="Y30" s="180" t="s">
        <v>3751</v>
      </c>
      <c r="Z30" s="180" t="s">
        <v>3719</v>
      </c>
    </row>
    <row r="31" spans="1:26" ht="51" customHeight="1" x14ac:dyDescent="0.25">
      <c r="A31" s="232"/>
      <c r="B31" s="143" t="s">
        <v>917</v>
      </c>
      <c r="C31" s="235"/>
      <c r="D31" s="235"/>
      <c r="E31" s="232"/>
      <c r="F31" s="232"/>
      <c r="G31" s="247"/>
      <c r="H31" s="248"/>
      <c r="I31" s="230"/>
      <c r="K31" s="264"/>
      <c r="L31" s="154"/>
      <c r="M31" s="267"/>
      <c r="N31" s="267"/>
      <c r="O31" s="267"/>
      <c r="P31" s="154"/>
      <c r="Q31" s="267"/>
      <c r="T31" s="178"/>
      <c r="U31" s="180" t="s">
        <v>3748</v>
      </c>
      <c r="V31" s="180"/>
      <c r="W31" s="180"/>
      <c r="X31" s="180"/>
      <c r="Y31" s="180" t="s">
        <v>3752</v>
      </c>
      <c r="Z31" s="180"/>
    </row>
    <row r="32" spans="1:26" ht="48" thickBot="1" x14ac:dyDescent="0.3">
      <c r="A32" s="233"/>
      <c r="B32" s="144" t="s">
        <v>918</v>
      </c>
      <c r="C32" s="236"/>
      <c r="D32" s="236"/>
      <c r="E32" s="233"/>
      <c r="F32" s="233"/>
      <c r="G32" s="249"/>
      <c r="H32" s="250"/>
      <c r="I32" s="230"/>
      <c r="K32" s="264"/>
      <c r="L32" s="171" t="s">
        <v>2418</v>
      </c>
      <c r="M32" s="267"/>
      <c r="N32" s="267"/>
      <c r="O32" s="267"/>
      <c r="P32" s="171" t="s">
        <v>2422</v>
      </c>
      <c r="Q32" s="267"/>
      <c r="T32" s="178"/>
      <c r="U32" s="180"/>
      <c r="V32" s="180"/>
      <c r="W32" s="180"/>
      <c r="X32" s="180"/>
      <c r="Y32" s="180"/>
      <c r="Z32" s="180"/>
    </row>
    <row r="33" spans="1:26" ht="88.5" customHeight="1" x14ac:dyDescent="0.25">
      <c r="A33" s="231">
        <v>11</v>
      </c>
      <c r="B33" s="143" t="s">
        <v>920</v>
      </c>
      <c r="C33" s="234" t="s">
        <v>881</v>
      </c>
      <c r="D33" s="234" t="s">
        <v>531</v>
      </c>
      <c r="E33" s="231" t="s">
        <v>1838</v>
      </c>
      <c r="F33" s="231" t="s">
        <v>923</v>
      </c>
      <c r="G33" s="245" t="s">
        <v>924</v>
      </c>
      <c r="H33" s="246"/>
      <c r="I33" s="230"/>
      <c r="K33" s="264"/>
      <c r="L33" s="154"/>
      <c r="M33" s="267"/>
      <c r="N33" s="267"/>
      <c r="O33" s="267"/>
      <c r="P33" s="154"/>
      <c r="Q33" s="267"/>
      <c r="T33" s="178"/>
      <c r="U33" s="180" t="s">
        <v>3749</v>
      </c>
      <c r="V33" s="180"/>
      <c r="W33" s="180"/>
      <c r="X33" s="180"/>
      <c r="Y33" s="180"/>
      <c r="Z33" s="180"/>
    </row>
    <row r="34" spans="1:26" ht="38.25" x14ac:dyDescent="0.25">
      <c r="A34" s="232"/>
      <c r="B34" s="143" t="s">
        <v>921</v>
      </c>
      <c r="C34" s="235"/>
      <c r="D34" s="235"/>
      <c r="E34" s="232"/>
      <c r="F34" s="232"/>
      <c r="G34" s="247"/>
      <c r="H34" s="248"/>
      <c r="I34" s="230"/>
      <c r="K34" s="264"/>
      <c r="L34" s="171" t="s">
        <v>2419</v>
      </c>
      <c r="M34" s="267"/>
      <c r="N34" s="267"/>
      <c r="O34" s="267"/>
      <c r="P34" s="171"/>
      <c r="Q34" s="267"/>
      <c r="T34" s="178">
        <v>9</v>
      </c>
      <c r="U34" s="180" t="s">
        <v>3753</v>
      </c>
      <c r="V34" s="180" t="s">
        <v>881</v>
      </c>
      <c r="W34" s="180" t="s">
        <v>1006</v>
      </c>
      <c r="X34" s="180" t="s">
        <v>3756</v>
      </c>
      <c r="Y34" s="180" t="s">
        <v>3758</v>
      </c>
      <c r="Z34" s="180" t="s">
        <v>3719</v>
      </c>
    </row>
    <row r="35" spans="1:26" ht="26.25" thickBot="1" x14ac:dyDescent="0.3">
      <c r="A35" s="233"/>
      <c r="B35" s="144" t="s">
        <v>922</v>
      </c>
      <c r="C35" s="236"/>
      <c r="D35" s="236"/>
      <c r="E35" s="233"/>
      <c r="F35" s="233"/>
      <c r="G35" s="249"/>
      <c r="H35" s="250"/>
      <c r="I35" s="230"/>
      <c r="K35" s="264"/>
      <c r="L35" s="154"/>
      <c r="M35" s="267"/>
      <c r="N35" s="267"/>
      <c r="O35" s="267"/>
      <c r="P35" s="154"/>
      <c r="Q35" s="267"/>
      <c r="T35" s="178"/>
      <c r="U35" s="180" t="s">
        <v>3754</v>
      </c>
      <c r="V35" s="180"/>
      <c r="W35" s="180"/>
      <c r="X35" s="180" t="s">
        <v>3757</v>
      </c>
      <c r="Y35" s="180" t="s">
        <v>3759</v>
      </c>
      <c r="Z35" s="180"/>
    </row>
    <row r="36" spans="1:26" ht="114" customHeight="1" thickBot="1" x14ac:dyDescent="0.3">
      <c r="A36" s="231">
        <v>12</v>
      </c>
      <c r="B36" s="143" t="s">
        <v>925</v>
      </c>
      <c r="C36" s="234" t="s">
        <v>875</v>
      </c>
      <c r="D36" s="234" t="s">
        <v>425</v>
      </c>
      <c r="E36" s="231" t="s">
        <v>1839</v>
      </c>
      <c r="F36" s="143" t="s">
        <v>928</v>
      </c>
      <c r="G36" s="245" t="s">
        <v>929</v>
      </c>
      <c r="H36" s="246"/>
      <c r="I36" s="230"/>
      <c r="K36" s="265"/>
      <c r="L36" s="155"/>
      <c r="M36" s="268"/>
      <c r="N36" s="268"/>
      <c r="O36" s="268"/>
      <c r="P36" s="172"/>
      <c r="Q36" s="268"/>
      <c r="T36" s="178"/>
      <c r="U36" s="180"/>
      <c r="V36" s="180"/>
      <c r="W36" s="180"/>
      <c r="X36" s="180"/>
      <c r="Y36" s="180"/>
      <c r="Z36" s="180"/>
    </row>
    <row r="37" spans="1:26" ht="63" customHeight="1" x14ac:dyDescent="0.25">
      <c r="A37" s="232"/>
      <c r="B37" s="143" t="s">
        <v>926</v>
      </c>
      <c r="C37" s="235"/>
      <c r="D37" s="235"/>
      <c r="E37" s="232"/>
      <c r="F37" s="143" t="s">
        <v>807</v>
      </c>
      <c r="G37" s="247"/>
      <c r="H37" s="248"/>
      <c r="I37" s="230"/>
      <c r="K37" s="263">
        <v>7</v>
      </c>
      <c r="L37" s="171" t="s">
        <v>2424</v>
      </c>
      <c r="M37" s="266" t="s">
        <v>881</v>
      </c>
      <c r="N37" s="266" t="s">
        <v>531</v>
      </c>
      <c r="O37" s="266" t="s">
        <v>2427</v>
      </c>
      <c r="P37" s="171" t="s">
        <v>2428</v>
      </c>
      <c r="Q37" s="266" t="s">
        <v>2423</v>
      </c>
      <c r="T37" s="178"/>
      <c r="U37" s="180" t="s">
        <v>3755</v>
      </c>
      <c r="V37" s="180"/>
      <c r="W37" s="180"/>
      <c r="X37" s="180"/>
      <c r="Y37" s="180"/>
      <c r="Z37" s="180"/>
    </row>
    <row r="38" spans="1:26" ht="39" customHeight="1" thickBot="1" x14ac:dyDescent="0.3">
      <c r="A38" s="233"/>
      <c r="B38" s="144" t="s">
        <v>927</v>
      </c>
      <c r="C38" s="236"/>
      <c r="D38" s="236"/>
      <c r="E38" s="233"/>
      <c r="F38" s="146"/>
      <c r="G38" s="249"/>
      <c r="H38" s="250"/>
      <c r="I38" s="230"/>
      <c r="K38" s="264"/>
      <c r="L38" s="154"/>
      <c r="M38" s="267"/>
      <c r="N38" s="267"/>
      <c r="O38" s="267"/>
      <c r="P38" s="154"/>
      <c r="Q38" s="267"/>
      <c r="T38" s="178">
        <v>10</v>
      </c>
      <c r="U38" s="180" t="s">
        <v>3760</v>
      </c>
      <c r="V38" s="180" t="s">
        <v>875</v>
      </c>
      <c r="W38" s="180" t="s">
        <v>895</v>
      </c>
      <c r="X38" s="180" t="s">
        <v>3763</v>
      </c>
      <c r="Y38" s="180" t="s">
        <v>3314</v>
      </c>
      <c r="Z38" s="180" t="s">
        <v>3764</v>
      </c>
    </row>
    <row r="39" spans="1:26" ht="126.75" customHeight="1" x14ac:dyDescent="0.25">
      <c r="A39" s="231">
        <v>13</v>
      </c>
      <c r="B39" s="143" t="s">
        <v>930</v>
      </c>
      <c r="C39" s="234" t="s">
        <v>881</v>
      </c>
      <c r="D39" s="234" t="s">
        <v>515</v>
      </c>
      <c r="E39" s="231" t="s">
        <v>1840</v>
      </c>
      <c r="F39" s="143" t="s">
        <v>933</v>
      </c>
      <c r="G39" s="245" t="s">
        <v>935</v>
      </c>
      <c r="H39" s="246"/>
      <c r="I39" s="230"/>
      <c r="K39" s="264"/>
      <c r="L39" s="171" t="s">
        <v>2425</v>
      </c>
      <c r="M39" s="267"/>
      <c r="N39" s="267"/>
      <c r="O39" s="267"/>
      <c r="P39" s="171" t="s">
        <v>2429</v>
      </c>
      <c r="Q39" s="267"/>
      <c r="T39" s="178"/>
      <c r="U39" s="180" t="s">
        <v>3761</v>
      </c>
      <c r="V39" s="180"/>
      <c r="W39" s="180"/>
      <c r="X39" s="180"/>
      <c r="Y39" s="180" t="s">
        <v>3313</v>
      </c>
      <c r="Z39" s="180"/>
    </row>
    <row r="40" spans="1:26" ht="38.25" x14ac:dyDescent="0.25">
      <c r="A40" s="232"/>
      <c r="B40" s="143" t="s">
        <v>931</v>
      </c>
      <c r="C40" s="235"/>
      <c r="D40" s="235"/>
      <c r="E40" s="232"/>
      <c r="F40" s="143" t="s">
        <v>934</v>
      </c>
      <c r="G40" s="247"/>
      <c r="H40" s="248"/>
      <c r="I40" s="230"/>
      <c r="K40" s="264"/>
      <c r="L40" s="154"/>
      <c r="M40" s="267"/>
      <c r="N40" s="267"/>
      <c r="O40" s="267"/>
      <c r="P40" s="154"/>
      <c r="Q40" s="267"/>
      <c r="T40" s="178"/>
      <c r="U40" s="180"/>
      <c r="V40" s="180"/>
      <c r="W40" s="180"/>
      <c r="X40" s="180"/>
      <c r="Y40" s="180"/>
      <c r="Z40" s="180"/>
    </row>
    <row r="41" spans="1:26" ht="32.25" thickBot="1" x14ac:dyDescent="0.3">
      <c r="A41" s="233"/>
      <c r="B41" s="144" t="s">
        <v>932</v>
      </c>
      <c r="C41" s="236"/>
      <c r="D41" s="236"/>
      <c r="E41" s="233"/>
      <c r="F41" s="146"/>
      <c r="G41" s="249"/>
      <c r="H41" s="250"/>
      <c r="I41" s="230"/>
      <c r="K41" s="264"/>
      <c r="L41" s="171" t="s">
        <v>2426</v>
      </c>
      <c r="M41" s="267"/>
      <c r="N41" s="267"/>
      <c r="O41" s="267"/>
      <c r="P41" s="171"/>
      <c r="Q41" s="267"/>
      <c r="T41" s="178"/>
      <c r="U41" s="180" t="s">
        <v>3762</v>
      </c>
      <c r="V41" s="180"/>
      <c r="W41" s="180"/>
      <c r="X41" s="180"/>
      <c r="Y41" s="180"/>
      <c r="Z41" s="180"/>
    </row>
    <row r="42" spans="1:26" ht="114" customHeight="1" x14ac:dyDescent="0.25">
      <c r="A42" s="231">
        <v>14</v>
      </c>
      <c r="B42" s="143" t="s">
        <v>936</v>
      </c>
      <c r="C42" s="234" t="s">
        <v>881</v>
      </c>
      <c r="D42" s="234" t="s">
        <v>895</v>
      </c>
      <c r="E42" s="231" t="s">
        <v>1841</v>
      </c>
      <c r="F42" s="143" t="s">
        <v>939</v>
      </c>
      <c r="G42" s="245" t="s">
        <v>941</v>
      </c>
      <c r="H42" s="246"/>
      <c r="I42" s="230"/>
      <c r="K42" s="264"/>
      <c r="L42" s="154"/>
      <c r="M42" s="267"/>
      <c r="N42" s="267"/>
      <c r="O42" s="267"/>
      <c r="P42" s="154"/>
      <c r="Q42" s="267"/>
      <c r="T42" s="178">
        <v>11</v>
      </c>
      <c r="U42" s="180" t="s">
        <v>3765</v>
      </c>
      <c r="V42" s="180" t="s">
        <v>881</v>
      </c>
      <c r="W42" s="180" t="s">
        <v>531</v>
      </c>
      <c r="X42" s="180" t="s">
        <v>3768</v>
      </c>
      <c r="Y42" s="180" t="s">
        <v>3769</v>
      </c>
      <c r="Z42" s="180" t="s">
        <v>3770</v>
      </c>
    </row>
    <row r="43" spans="1:26" ht="51.75" customHeight="1" thickBot="1" x14ac:dyDescent="0.3">
      <c r="A43" s="232"/>
      <c r="B43" s="143" t="s">
        <v>937</v>
      </c>
      <c r="C43" s="235"/>
      <c r="D43" s="235"/>
      <c r="E43" s="232"/>
      <c r="F43" s="143" t="s">
        <v>940</v>
      </c>
      <c r="G43" s="247"/>
      <c r="H43" s="248"/>
      <c r="I43" s="230"/>
      <c r="K43" s="265"/>
      <c r="L43" s="155"/>
      <c r="M43" s="268"/>
      <c r="N43" s="268"/>
      <c r="O43" s="268"/>
      <c r="P43" s="172"/>
      <c r="Q43" s="268"/>
      <c r="T43" s="178"/>
      <c r="U43" s="180" t="s">
        <v>3766</v>
      </c>
      <c r="V43" s="180"/>
      <c r="W43" s="180"/>
      <c r="X43" s="180"/>
      <c r="Y43" s="180" t="s">
        <v>3637</v>
      </c>
      <c r="Z43" s="180"/>
    </row>
    <row r="44" spans="1:26" ht="63.75" customHeight="1" thickBot="1" x14ac:dyDescent="0.3">
      <c r="A44" s="233"/>
      <c r="B44" s="144" t="s">
        <v>938</v>
      </c>
      <c r="C44" s="236"/>
      <c r="D44" s="236"/>
      <c r="E44" s="233"/>
      <c r="F44" s="146"/>
      <c r="G44" s="249"/>
      <c r="H44" s="250"/>
      <c r="I44" s="230"/>
      <c r="K44" s="263">
        <v>8</v>
      </c>
      <c r="L44" s="171" t="s">
        <v>2430</v>
      </c>
      <c r="M44" s="266" t="s">
        <v>875</v>
      </c>
      <c r="N44" s="266" t="s">
        <v>424</v>
      </c>
      <c r="O44" s="266" t="s">
        <v>2433</v>
      </c>
      <c r="P44" s="171" t="s">
        <v>2434</v>
      </c>
      <c r="Q44" s="266" t="s">
        <v>2423</v>
      </c>
      <c r="T44" s="178"/>
      <c r="U44" s="180"/>
      <c r="V44" s="180"/>
      <c r="W44" s="180"/>
      <c r="X44" s="180"/>
      <c r="Y44" s="180"/>
      <c r="Z44" s="180"/>
    </row>
    <row r="45" spans="1:26" ht="51" x14ac:dyDescent="0.25">
      <c r="A45" s="231">
        <v>15</v>
      </c>
      <c r="B45" s="143" t="s">
        <v>942</v>
      </c>
      <c r="C45" s="234" t="s">
        <v>881</v>
      </c>
      <c r="D45" s="234" t="s">
        <v>426</v>
      </c>
      <c r="E45" s="231" t="s">
        <v>1842</v>
      </c>
      <c r="F45" s="231" t="s">
        <v>945</v>
      </c>
      <c r="G45" s="245" t="s">
        <v>946</v>
      </c>
      <c r="H45" s="246"/>
      <c r="I45" s="230"/>
      <c r="K45" s="264"/>
      <c r="L45" s="154"/>
      <c r="M45" s="267"/>
      <c r="N45" s="267"/>
      <c r="O45" s="267"/>
      <c r="P45" s="154"/>
      <c r="Q45" s="267"/>
      <c r="T45" s="178"/>
      <c r="U45" s="180" t="s">
        <v>3767</v>
      </c>
      <c r="V45" s="180"/>
      <c r="W45" s="180"/>
      <c r="X45" s="180"/>
      <c r="Y45" s="180"/>
      <c r="Z45" s="180"/>
    </row>
    <row r="46" spans="1:26" ht="63.75" customHeight="1" x14ac:dyDescent="0.25">
      <c r="A46" s="232"/>
      <c r="B46" s="143" t="s">
        <v>943</v>
      </c>
      <c r="C46" s="235"/>
      <c r="D46" s="235"/>
      <c r="E46" s="232"/>
      <c r="F46" s="232"/>
      <c r="G46" s="247"/>
      <c r="H46" s="248"/>
      <c r="I46" s="230"/>
      <c r="K46" s="264"/>
      <c r="L46" s="171" t="s">
        <v>2431</v>
      </c>
      <c r="M46" s="267"/>
      <c r="N46" s="267"/>
      <c r="O46" s="267"/>
      <c r="P46" s="171" t="s">
        <v>2435</v>
      </c>
      <c r="Q46" s="267"/>
      <c r="T46" s="178">
        <v>12</v>
      </c>
      <c r="U46" s="180" t="s">
        <v>3771</v>
      </c>
      <c r="V46" s="180" t="s">
        <v>881</v>
      </c>
      <c r="W46" s="180" t="s">
        <v>515</v>
      </c>
      <c r="X46" s="180" t="s">
        <v>3774</v>
      </c>
      <c r="Y46" s="180" t="s">
        <v>3620</v>
      </c>
      <c r="Z46" s="180" t="s">
        <v>3770</v>
      </c>
    </row>
    <row r="47" spans="1:26" ht="39" customHeight="1" thickBot="1" x14ac:dyDescent="0.3">
      <c r="A47" s="233"/>
      <c r="B47" s="144" t="s">
        <v>944</v>
      </c>
      <c r="C47" s="236"/>
      <c r="D47" s="236"/>
      <c r="E47" s="233"/>
      <c r="F47" s="233"/>
      <c r="G47" s="249"/>
      <c r="H47" s="250"/>
      <c r="I47" s="230"/>
      <c r="K47" s="264"/>
      <c r="L47" s="154"/>
      <c r="M47" s="267"/>
      <c r="N47" s="267"/>
      <c r="O47" s="267"/>
      <c r="P47" s="154"/>
      <c r="Q47" s="267"/>
      <c r="T47" s="178"/>
      <c r="U47" s="180" t="s">
        <v>3772</v>
      </c>
      <c r="V47" s="180"/>
      <c r="W47" s="180"/>
      <c r="X47" s="180"/>
      <c r="Y47" s="180"/>
      <c r="Z47" s="180"/>
    </row>
    <row r="48" spans="1:26" ht="38.25" x14ac:dyDescent="0.25">
      <c r="A48" s="231">
        <v>16</v>
      </c>
      <c r="B48" s="143" t="s">
        <v>947</v>
      </c>
      <c r="C48" s="234" t="s">
        <v>881</v>
      </c>
      <c r="D48" s="234" t="s">
        <v>426</v>
      </c>
      <c r="E48" s="231" t="s">
        <v>1843</v>
      </c>
      <c r="F48" s="143" t="s">
        <v>950</v>
      </c>
      <c r="G48" s="245" t="s">
        <v>946</v>
      </c>
      <c r="H48" s="246"/>
      <c r="I48" s="230"/>
      <c r="K48" s="264"/>
      <c r="L48" s="171" t="s">
        <v>2432</v>
      </c>
      <c r="M48" s="267"/>
      <c r="N48" s="267"/>
      <c r="O48" s="267"/>
      <c r="P48" s="171"/>
      <c r="Q48" s="267"/>
      <c r="T48" s="178"/>
      <c r="U48" s="180"/>
      <c r="V48" s="180"/>
      <c r="W48" s="180"/>
      <c r="X48" s="180"/>
      <c r="Y48" s="180"/>
      <c r="Z48" s="180"/>
    </row>
    <row r="49" spans="1:26" ht="38.25" x14ac:dyDescent="0.25">
      <c r="A49" s="232"/>
      <c r="B49" s="143" t="s">
        <v>948</v>
      </c>
      <c r="C49" s="235"/>
      <c r="D49" s="235"/>
      <c r="E49" s="232"/>
      <c r="F49" s="143" t="s">
        <v>945</v>
      </c>
      <c r="G49" s="247"/>
      <c r="H49" s="248"/>
      <c r="I49" s="230"/>
      <c r="K49" s="264"/>
      <c r="L49" s="154"/>
      <c r="M49" s="267"/>
      <c r="N49" s="267"/>
      <c r="O49" s="267"/>
      <c r="P49" s="154"/>
      <c r="Q49" s="267"/>
      <c r="T49" s="178"/>
      <c r="U49" s="180" t="s">
        <v>3773</v>
      </c>
      <c r="V49" s="180"/>
      <c r="W49" s="180"/>
      <c r="X49" s="180"/>
      <c r="Y49" s="180"/>
      <c r="Z49" s="180"/>
    </row>
    <row r="50" spans="1:26" ht="51.75" customHeight="1" thickBot="1" x14ac:dyDescent="0.3">
      <c r="A50" s="233"/>
      <c r="B50" s="144" t="s">
        <v>949</v>
      </c>
      <c r="C50" s="236"/>
      <c r="D50" s="236"/>
      <c r="E50" s="233"/>
      <c r="F50" s="146"/>
      <c r="G50" s="249"/>
      <c r="H50" s="250"/>
      <c r="I50" s="230"/>
      <c r="K50" s="265"/>
      <c r="L50" s="155"/>
      <c r="M50" s="268"/>
      <c r="N50" s="268"/>
      <c r="O50" s="268"/>
      <c r="P50" s="172"/>
      <c r="Q50" s="268"/>
      <c r="T50" s="178">
        <v>13</v>
      </c>
      <c r="U50" s="180" t="s">
        <v>3775</v>
      </c>
      <c r="V50" s="180" t="s">
        <v>881</v>
      </c>
      <c r="W50" s="180" t="s">
        <v>3778</v>
      </c>
      <c r="X50" s="180" t="s">
        <v>3779</v>
      </c>
      <c r="Y50" s="180" t="s">
        <v>3780</v>
      </c>
      <c r="Z50" s="180" t="s">
        <v>3770</v>
      </c>
    </row>
    <row r="51" spans="1:26" ht="63.75" customHeight="1" x14ac:dyDescent="0.25">
      <c r="A51" s="231">
        <v>17</v>
      </c>
      <c r="B51" s="143" t="s">
        <v>951</v>
      </c>
      <c r="C51" s="234" t="s">
        <v>881</v>
      </c>
      <c r="D51" s="234" t="s">
        <v>424</v>
      </c>
      <c r="E51" s="231" t="s">
        <v>1844</v>
      </c>
      <c r="F51" s="231" t="s">
        <v>954</v>
      </c>
      <c r="G51" s="245" t="s">
        <v>946</v>
      </c>
      <c r="H51" s="246"/>
      <c r="I51" s="230"/>
      <c r="K51" s="263">
        <v>9</v>
      </c>
      <c r="L51" s="171" t="s">
        <v>2436</v>
      </c>
      <c r="M51" s="266" t="s">
        <v>875</v>
      </c>
      <c r="N51" s="266" t="s">
        <v>425</v>
      </c>
      <c r="O51" s="266" t="s">
        <v>2439</v>
      </c>
      <c r="P51" s="266" t="s">
        <v>2440</v>
      </c>
      <c r="Q51" s="266" t="s">
        <v>2441</v>
      </c>
      <c r="T51" s="178"/>
      <c r="U51" s="180" t="s">
        <v>3776</v>
      </c>
      <c r="V51" s="180"/>
      <c r="W51" s="180"/>
      <c r="X51" s="180"/>
      <c r="Y51" s="180" t="s">
        <v>3781</v>
      </c>
      <c r="Z51" s="180"/>
    </row>
    <row r="52" spans="1:26" ht="38.25" x14ac:dyDescent="0.25">
      <c r="A52" s="232"/>
      <c r="B52" s="143" t="s">
        <v>952</v>
      </c>
      <c r="C52" s="235"/>
      <c r="D52" s="235"/>
      <c r="E52" s="232"/>
      <c r="F52" s="232"/>
      <c r="G52" s="247"/>
      <c r="H52" s="248"/>
      <c r="I52" s="230"/>
      <c r="K52" s="264"/>
      <c r="L52" s="154"/>
      <c r="M52" s="267"/>
      <c r="N52" s="267"/>
      <c r="O52" s="267"/>
      <c r="P52" s="267"/>
      <c r="Q52" s="267"/>
      <c r="T52" s="178"/>
      <c r="U52" s="180"/>
      <c r="V52" s="180"/>
      <c r="W52" s="180"/>
      <c r="X52" s="180"/>
      <c r="Y52" s="180"/>
      <c r="Z52" s="180"/>
    </row>
    <row r="53" spans="1:26" ht="48" thickBot="1" x14ac:dyDescent="0.3">
      <c r="A53" s="233"/>
      <c r="B53" s="144" t="s">
        <v>953</v>
      </c>
      <c r="C53" s="236"/>
      <c r="D53" s="236"/>
      <c r="E53" s="233"/>
      <c r="F53" s="233"/>
      <c r="G53" s="249"/>
      <c r="H53" s="250"/>
      <c r="I53" s="230"/>
      <c r="K53" s="264"/>
      <c r="L53" s="171" t="s">
        <v>2437</v>
      </c>
      <c r="M53" s="267"/>
      <c r="N53" s="267"/>
      <c r="O53" s="267"/>
      <c r="P53" s="267"/>
      <c r="Q53" s="267"/>
      <c r="T53" s="178"/>
      <c r="U53" s="180" t="s">
        <v>3777</v>
      </c>
      <c r="V53" s="180"/>
      <c r="W53" s="180"/>
      <c r="X53" s="180"/>
      <c r="Y53" s="180"/>
      <c r="Z53" s="180"/>
    </row>
    <row r="54" spans="1:26" ht="63" customHeight="1" x14ac:dyDescent="0.25">
      <c r="A54" s="231">
        <v>18</v>
      </c>
      <c r="B54" s="143" t="s">
        <v>955</v>
      </c>
      <c r="C54" s="234" t="s">
        <v>881</v>
      </c>
      <c r="D54" s="234" t="s">
        <v>424</v>
      </c>
      <c r="E54" s="231" t="s">
        <v>1845</v>
      </c>
      <c r="F54" s="231" t="s">
        <v>958</v>
      </c>
      <c r="G54" s="245" t="s">
        <v>959</v>
      </c>
      <c r="H54" s="246"/>
      <c r="I54" s="230"/>
      <c r="K54" s="264"/>
      <c r="L54" s="154"/>
      <c r="M54" s="267"/>
      <c r="N54" s="267"/>
      <c r="O54" s="267"/>
      <c r="P54" s="267"/>
      <c r="Q54" s="267"/>
      <c r="T54" s="178">
        <v>14</v>
      </c>
      <c r="U54" s="180" t="s">
        <v>3782</v>
      </c>
      <c r="V54" s="180" t="s">
        <v>881</v>
      </c>
      <c r="W54" s="180" t="s">
        <v>895</v>
      </c>
      <c r="X54" s="180" t="s">
        <v>3785</v>
      </c>
      <c r="Y54" s="180" t="s">
        <v>3786</v>
      </c>
      <c r="Z54" s="180" t="s">
        <v>3770</v>
      </c>
    </row>
    <row r="55" spans="1:26" ht="51.75" customHeight="1" thickBot="1" x14ac:dyDescent="0.3">
      <c r="A55" s="232"/>
      <c r="B55" s="143" t="s">
        <v>956</v>
      </c>
      <c r="C55" s="235"/>
      <c r="D55" s="235"/>
      <c r="E55" s="232"/>
      <c r="F55" s="232"/>
      <c r="G55" s="247"/>
      <c r="H55" s="248"/>
      <c r="I55" s="230"/>
      <c r="K55" s="265"/>
      <c r="L55" s="172" t="s">
        <v>2438</v>
      </c>
      <c r="M55" s="268"/>
      <c r="N55" s="268"/>
      <c r="O55" s="268"/>
      <c r="P55" s="268"/>
      <c r="Q55" s="268"/>
      <c r="T55" s="178"/>
      <c r="U55" s="180" t="s">
        <v>3783</v>
      </c>
      <c r="V55" s="180"/>
      <c r="W55" s="180"/>
      <c r="X55" s="180"/>
      <c r="Y55" s="180"/>
      <c r="Z55" s="180"/>
    </row>
    <row r="56" spans="1:26" ht="48" customHeight="1" thickBot="1" x14ac:dyDescent="0.3">
      <c r="A56" s="233"/>
      <c r="B56" s="144" t="s">
        <v>957</v>
      </c>
      <c r="C56" s="236"/>
      <c r="D56" s="236"/>
      <c r="E56" s="233"/>
      <c r="F56" s="233"/>
      <c r="G56" s="249"/>
      <c r="H56" s="250"/>
      <c r="I56" s="230"/>
      <c r="K56" s="263">
        <v>10</v>
      </c>
      <c r="L56" s="171" t="s">
        <v>2442</v>
      </c>
      <c r="M56" s="266" t="s">
        <v>881</v>
      </c>
      <c r="N56" s="266" t="s">
        <v>895</v>
      </c>
      <c r="O56" s="266" t="s">
        <v>2445</v>
      </c>
      <c r="P56" s="266" t="s">
        <v>2446</v>
      </c>
      <c r="Q56" s="266" t="s">
        <v>2441</v>
      </c>
      <c r="T56" s="178"/>
      <c r="U56" s="180"/>
      <c r="V56" s="180"/>
      <c r="W56" s="180"/>
      <c r="X56" s="180"/>
      <c r="Y56" s="180"/>
      <c r="Z56" s="180"/>
    </row>
    <row r="57" spans="1:26" ht="241.5" customHeight="1" x14ac:dyDescent="0.25">
      <c r="A57" s="231">
        <v>19</v>
      </c>
      <c r="B57" s="143" t="s">
        <v>960</v>
      </c>
      <c r="C57" s="234" t="s">
        <v>875</v>
      </c>
      <c r="D57" s="234" t="s">
        <v>426</v>
      </c>
      <c r="E57" s="231" t="s">
        <v>1846</v>
      </c>
      <c r="F57" s="231" t="s">
        <v>963</v>
      </c>
      <c r="G57" s="245" t="s">
        <v>964</v>
      </c>
      <c r="H57" s="246"/>
      <c r="I57" s="230"/>
      <c r="K57" s="264"/>
      <c r="L57" s="154"/>
      <c r="M57" s="267"/>
      <c r="N57" s="267"/>
      <c r="O57" s="267"/>
      <c r="P57" s="267"/>
      <c r="Q57" s="267"/>
      <c r="T57" s="178"/>
      <c r="U57" s="180" t="s">
        <v>3784</v>
      </c>
      <c r="V57" s="180"/>
      <c r="W57" s="180"/>
      <c r="X57" s="180"/>
      <c r="Y57" s="180"/>
      <c r="Z57" s="180"/>
    </row>
    <row r="58" spans="1:26" ht="51" customHeight="1" x14ac:dyDescent="0.25">
      <c r="A58" s="232"/>
      <c r="B58" s="143" t="s">
        <v>961</v>
      </c>
      <c r="C58" s="235"/>
      <c r="D58" s="235"/>
      <c r="E58" s="232"/>
      <c r="F58" s="232"/>
      <c r="G58" s="247"/>
      <c r="H58" s="248"/>
      <c r="I58" s="230"/>
      <c r="K58" s="264"/>
      <c r="L58" s="171" t="s">
        <v>2443</v>
      </c>
      <c r="M58" s="267"/>
      <c r="N58" s="267"/>
      <c r="O58" s="267"/>
      <c r="P58" s="267"/>
      <c r="Q58" s="267"/>
      <c r="T58" s="178">
        <v>15</v>
      </c>
      <c r="U58" s="180" t="s">
        <v>3787</v>
      </c>
      <c r="V58" s="180" t="s">
        <v>881</v>
      </c>
      <c r="W58" s="180" t="s">
        <v>515</v>
      </c>
      <c r="X58" s="180" t="s">
        <v>3790</v>
      </c>
      <c r="Y58" s="180" t="s">
        <v>3791</v>
      </c>
      <c r="Z58" s="180" t="s">
        <v>3770</v>
      </c>
    </row>
    <row r="59" spans="1:26" ht="51.75" customHeight="1" thickBot="1" x14ac:dyDescent="0.3">
      <c r="A59" s="233"/>
      <c r="B59" s="144" t="s">
        <v>962</v>
      </c>
      <c r="C59" s="236"/>
      <c r="D59" s="236"/>
      <c r="E59" s="233"/>
      <c r="F59" s="233"/>
      <c r="G59" s="249"/>
      <c r="H59" s="250"/>
      <c r="I59" s="230"/>
      <c r="K59" s="264"/>
      <c r="L59" s="154"/>
      <c r="M59" s="267"/>
      <c r="N59" s="267"/>
      <c r="O59" s="267"/>
      <c r="P59" s="267"/>
      <c r="Q59" s="267"/>
      <c r="T59" s="178"/>
      <c r="U59" s="180" t="s">
        <v>3788</v>
      </c>
      <c r="V59" s="180"/>
      <c r="W59" s="180"/>
      <c r="X59" s="180"/>
      <c r="Y59" s="180"/>
      <c r="Z59" s="180"/>
    </row>
    <row r="60" spans="1:26" ht="75.75" customHeight="1" thickBot="1" x14ac:dyDescent="0.3">
      <c r="A60" s="231">
        <v>20</v>
      </c>
      <c r="B60" s="143" t="s">
        <v>965</v>
      </c>
      <c r="C60" s="234" t="s">
        <v>881</v>
      </c>
      <c r="D60" s="234" t="s">
        <v>426</v>
      </c>
      <c r="E60" s="231" t="s">
        <v>1847</v>
      </c>
      <c r="F60" s="143" t="s">
        <v>968</v>
      </c>
      <c r="G60" s="245" t="s">
        <v>964</v>
      </c>
      <c r="H60" s="246"/>
      <c r="I60" s="230"/>
      <c r="K60" s="265"/>
      <c r="L60" s="172" t="s">
        <v>2444</v>
      </c>
      <c r="M60" s="268"/>
      <c r="N60" s="268"/>
      <c r="O60" s="268"/>
      <c r="P60" s="268"/>
      <c r="Q60" s="268"/>
      <c r="T60" s="178"/>
      <c r="U60" s="180"/>
      <c r="V60" s="180"/>
      <c r="W60" s="180"/>
      <c r="X60" s="180"/>
      <c r="Y60" s="180"/>
      <c r="Z60" s="180"/>
    </row>
    <row r="61" spans="1:26" ht="47.25" customHeight="1" x14ac:dyDescent="0.25">
      <c r="A61" s="232"/>
      <c r="B61" s="143" t="s">
        <v>966</v>
      </c>
      <c r="C61" s="235"/>
      <c r="D61" s="235"/>
      <c r="E61" s="232"/>
      <c r="F61" s="143" t="s">
        <v>969</v>
      </c>
      <c r="G61" s="247"/>
      <c r="H61" s="248"/>
      <c r="I61" s="230"/>
      <c r="K61" s="263">
        <v>11</v>
      </c>
      <c r="L61" s="171" t="s">
        <v>2447</v>
      </c>
      <c r="M61" s="266" t="s">
        <v>881</v>
      </c>
      <c r="N61" s="266" t="s">
        <v>895</v>
      </c>
      <c r="O61" s="266" t="s">
        <v>2450</v>
      </c>
      <c r="P61" s="266" t="s">
        <v>2451</v>
      </c>
      <c r="Q61" s="266" t="s">
        <v>2441</v>
      </c>
      <c r="T61" s="178"/>
      <c r="U61" s="180" t="s">
        <v>3789</v>
      </c>
      <c r="V61" s="180"/>
      <c r="W61" s="180"/>
      <c r="X61" s="180"/>
      <c r="Y61" s="180"/>
      <c r="Z61" s="180"/>
    </row>
    <row r="62" spans="1:26" ht="26.25" customHeight="1" thickBot="1" x14ac:dyDescent="0.3">
      <c r="A62" s="233"/>
      <c r="B62" s="144" t="s">
        <v>967</v>
      </c>
      <c r="C62" s="236"/>
      <c r="D62" s="236"/>
      <c r="E62" s="233"/>
      <c r="F62" s="146"/>
      <c r="G62" s="249"/>
      <c r="H62" s="250"/>
      <c r="I62" s="230"/>
      <c r="K62" s="264"/>
      <c r="L62" s="154"/>
      <c r="M62" s="267"/>
      <c r="N62" s="267"/>
      <c r="O62" s="267"/>
      <c r="P62" s="267"/>
      <c r="Q62" s="267"/>
      <c r="T62" s="178">
        <v>16</v>
      </c>
      <c r="U62" s="180" t="s">
        <v>3792</v>
      </c>
      <c r="V62" s="180" t="s">
        <v>881</v>
      </c>
      <c r="W62" s="180" t="s">
        <v>426</v>
      </c>
      <c r="X62" s="180" t="s">
        <v>3795</v>
      </c>
      <c r="Y62" s="180" t="s">
        <v>3348</v>
      </c>
      <c r="Z62" s="180" t="s">
        <v>3796</v>
      </c>
    </row>
    <row r="63" spans="1:26" ht="63" customHeight="1" x14ac:dyDescent="0.25">
      <c r="A63" s="231">
        <v>21</v>
      </c>
      <c r="B63" s="143" t="s">
        <v>970</v>
      </c>
      <c r="C63" s="234" t="s">
        <v>881</v>
      </c>
      <c r="D63" s="234" t="s">
        <v>515</v>
      </c>
      <c r="E63" s="231" t="s">
        <v>1848</v>
      </c>
      <c r="F63" s="143" t="s">
        <v>973</v>
      </c>
      <c r="G63" s="245" t="s">
        <v>975</v>
      </c>
      <c r="H63" s="246"/>
      <c r="I63" s="230"/>
      <c r="K63" s="264"/>
      <c r="L63" s="171" t="s">
        <v>2448</v>
      </c>
      <c r="M63" s="267"/>
      <c r="N63" s="267"/>
      <c r="O63" s="267"/>
      <c r="P63" s="267"/>
      <c r="Q63" s="267"/>
      <c r="T63" s="178"/>
      <c r="U63" s="180" t="s">
        <v>3793</v>
      </c>
      <c r="V63" s="180"/>
      <c r="W63" s="180"/>
      <c r="X63" s="180"/>
      <c r="Y63" s="180"/>
      <c r="Z63" s="180"/>
    </row>
    <row r="64" spans="1:26" ht="38.25" x14ac:dyDescent="0.25">
      <c r="A64" s="232"/>
      <c r="B64" s="143" t="s">
        <v>971</v>
      </c>
      <c r="C64" s="235"/>
      <c r="D64" s="235"/>
      <c r="E64" s="232"/>
      <c r="F64" s="143" t="s">
        <v>974</v>
      </c>
      <c r="G64" s="247"/>
      <c r="H64" s="248"/>
      <c r="I64" s="230"/>
      <c r="K64" s="264"/>
      <c r="L64" s="154"/>
      <c r="M64" s="267"/>
      <c r="N64" s="267"/>
      <c r="O64" s="267"/>
      <c r="P64" s="267"/>
      <c r="Q64" s="267"/>
      <c r="T64" s="178"/>
      <c r="U64" s="180"/>
      <c r="V64" s="180"/>
      <c r="W64" s="180"/>
      <c r="X64" s="180"/>
      <c r="Y64" s="180"/>
      <c r="Z64" s="180"/>
    </row>
    <row r="65" spans="1:26" ht="32.25" thickBot="1" x14ac:dyDescent="0.3">
      <c r="A65" s="233"/>
      <c r="B65" s="144" t="s">
        <v>972</v>
      </c>
      <c r="C65" s="236"/>
      <c r="D65" s="236"/>
      <c r="E65" s="233"/>
      <c r="F65" s="146"/>
      <c r="G65" s="249"/>
      <c r="H65" s="250"/>
      <c r="I65" s="230"/>
      <c r="K65" s="265"/>
      <c r="L65" s="172" t="s">
        <v>2449</v>
      </c>
      <c r="M65" s="268"/>
      <c r="N65" s="268"/>
      <c r="O65" s="268"/>
      <c r="P65" s="268"/>
      <c r="Q65" s="268"/>
      <c r="T65" s="178"/>
      <c r="U65" s="180" t="s">
        <v>3794</v>
      </c>
      <c r="V65" s="180"/>
      <c r="W65" s="180"/>
      <c r="X65" s="180"/>
      <c r="Y65" s="180"/>
      <c r="Z65" s="180"/>
    </row>
    <row r="66" spans="1:26" ht="101.25" customHeight="1" x14ac:dyDescent="0.25">
      <c r="A66" s="231">
        <v>22</v>
      </c>
      <c r="B66" s="143" t="s">
        <v>976</v>
      </c>
      <c r="C66" s="234" t="s">
        <v>881</v>
      </c>
      <c r="D66" s="234" t="s">
        <v>515</v>
      </c>
      <c r="E66" s="231" t="s">
        <v>1849</v>
      </c>
      <c r="F66" s="231" t="s">
        <v>934</v>
      </c>
      <c r="G66" s="245" t="s">
        <v>964</v>
      </c>
      <c r="H66" s="246"/>
      <c r="I66" s="230"/>
      <c r="K66" s="263">
        <v>12</v>
      </c>
      <c r="L66" s="171" t="s">
        <v>2452</v>
      </c>
      <c r="M66" s="266" t="s">
        <v>881</v>
      </c>
      <c r="N66" s="266" t="s">
        <v>515</v>
      </c>
      <c r="O66" s="266" t="s">
        <v>2455</v>
      </c>
      <c r="P66" s="266" t="s">
        <v>2456</v>
      </c>
      <c r="Q66" s="266" t="s">
        <v>2441</v>
      </c>
      <c r="T66" s="178">
        <v>17</v>
      </c>
      <c r="U66" s="180" t="s">
        <v>3797</v>
      </c>
      <c r="V66" s="180" t="s">
        <v>881</v>
      </c>
      <c r="W66" s="180" t="s">
        <v>515</v>
      </c>
      <c r="X66" s="180" t="s">
        <v>3800</v>
      </c>
      <c r="Y66" s="180" t="s">
        <v>3801</v>
      </c>
      <c r="Z66" s="180" t="s">
        <v>3796</v>
      </c>
    </row>
    <row r="67" spans="1:26" ht="38.25" customHeight="1" x14ac:dyDescent="0.25">
      <c r="A67" s="232"/>
      <c r="B67" s="143" t="s">
        <v>977</v>
      </c>
      <c r="C67" s="235"/>
      <c r="D67" s="235"/>
      <c r="E67" s="232"/>
      <c r="F67" s="232"/>
      <c r="G67" s="247"/>
      <c r="H67" s="248"/>
      <c r="I67" s="230"/>
      <c r="K67" s="264"/>
      <c r="L67" s="154"/>
      <c r="M67" s="267"/>
      <c r="N67" s="267"/>
      <c r="O67" s="267"/>
      <c r="P67" s="267"/>
      <c r="Q67" s="267"/>
      <c r="T67" s="178"/>
      <c r="U67" s="180" t="s">
        <v>3798</v>
      </c>
      <c r="V67" s="180"/>
      <c r="W67" s="180"/>
      <c r="X67" s="180"/>
      <c r="Y67" s="180"/>
      <c r="Z67" s="180"/>
    </row>
    <row r="68" spans="1:26" ht="48" thickBot="1" x14ac:dyDescent="0.3">
      <c r="A68" s="233"/>
      <c r="B68" s="144" t="s">
        <v>978</v>
      </c>
      <c r="C68" s="236"/>
      <c r="D68" s="236"/>
      <c r="E68" s="233"/>
      <c r="F68" s="233"/>
      <c r="G68" s="249"/>
      <c r="H68" s="250"/>
      <c r="I68" s="230"/>
      <c r="K68" s="264"/>
      <c r="L68" s="171" t="s">
        <v>2453</v>
      </c>
      <c r="M68" s="267"/>
      <c r="N68" s="267"/>
      <c r="O68" s="267"/>
      <c r="P68" s="267"/>
      <c r="Q68" s="267"/>
      <c r="T68" s="178"/>
      <c r="U68" s="180"/>
      <c r="V68" s="180"/>
      <c r="W68" s="180"/>
      <c r="X68" s="180"/>
      <c r="Y68" s="180"/>
      <c r="Z68" s="180"/>
    </row>
    <row r="69" spans="1:26" ht="25.5" x14ac:dyDescent="0.25">
      <c r="A69" s="231">
        <v>23</v>
      </c>
      <c r="B69" s="143" t="s">
        <v>979</v>
      </c>
      <c r="C69" s="234" t="s">
        <v>881</v>
      </c>
      <c r="D69" s="234" t="s">
        <v>895</v>
      </c>
      <c r="E69" s="231" t="s">
        <v>1850</v>
      </c>
      <c r="F69" s="231" t="s">
        <v>982</v>
      </c>
      <c r="G69" s="245" t="s">
        <v>964</v>
      </c>
      <c r="H69" s="246"/>
      <c r="I69" s="230"/>
      <c r="K69" s="264"/>
      <c r="L69" s="154"/>
      <c r="M69" s="267"/>
      <c r="N69" s="267"/>
      <c r="O69" s="267"/>
      <c r="P69" s="267"/>
      <c r="Q69" s="267"/>
      <c r="T69" s="178"/>
      <c r="U69" s="180" t="s">
        <v>3799</v>
      </c>
      <c r="V69" s="180"/>
      <c r="W69" s="180"/>
      <c r="X69" s="180"/>
      <c r="Y69" s="180"/>
      <c r="Z69" s="180"/>
    </row>
    <row r="70" spans="1:26" ht="39" customHeight="1" thickBot="1" x14ac:dyDescent="0.3">
      <c r="A70" s="232"/>
      <c r="B70" s="143" t="s">
        <v>980</v>
      </c>
      <c r="C70" s="235"/>
      <c r="D70" s="235"/>
      <c r="E70" s="232"/>
      <c r="F70" s="232"/>
      <c r="G70" s="247"/>
      <c r="H70" s="248"/>
      <c r="I70" s="230"/>
      <c r="K70" s="265"/>
      <c r="L70" s="172" t="s">
        <v>2454</v>
      </c>
      <c r="M70" s="268"/>
      <c r="N70" s="268"/>
      <c r="O70" s="268"/>
      <c r="P70" s="268"/>
      <c r="Q70" s="268"/>
      <c r="T70" s="178">
        <v>18</v>
      </c>
      <c r="U70" s="180" t="s">
        <v>3802</v>
      </c>
      <c r="V70" s="180" t="s">
        <v>881</v>
      </c>
      <c r="W70" s="180" t="s">
        <v>515</v>
      </c>
      <c r="X70" s="180" t="s">
        <v>3805</v>
      </c>
      <c r="Y70" s="180" t="s">
        <v>3806</v>
      </c>
      <c r="Z70" s="180" t="s">
        <v>3796</v>
      </c>
    </row>
    <row r="71" spans="1:26" ht="63.75" customHeight="1" thickBot="1" x14ac:dyDescent="0.3">
      <c r="A71" s="233"/>
      <c r="B71" s="144" t="s">
        <v>981</v>
      </c>
      <c r="C71" s="236"/>
      <c r="D71" s="236"/>
      <c r="E71" s="233"/>
      <c r="F71" s="233"/>
      <c r="G71" s="249"/>
      <c r="H71" s="250"/>
      <c r="I71" s="230"/>
      <c r="K71" s="263">
        <v>13</v>
      </c>
      <c r="L71" s="171" t="s">
        <v>2457</v>
      </c>
      <c r="M71" s="266" t="s">
        <v>881</v>
      </c>
      <c r="N71" s="266" t="s">
        <v>425</v>
      </c>
      <c r="O71" s="266" t="s">
        <v>2460</v>
      </c>
      <c r="P71" s="171" t="s">
        <v>2461</v>
      </c>
      <c r="Q71" s="266" t="s">
        <v>2441</v>
      </c>
      <c r="T71" s="178"/>
      <c r="U71" s="180" t="s">
        <v>3803</v>
      </c>
      <c r="V71" s="180"/>
      <c r="W71" s="180"/>
      <c r="X71" s="180"/>
      <c r="Y71" s="180"/>
      <c r="Z71" s="180"/>
    </row>
    <row r="72" spans="1:26" ht="139.5" customHeight="1" x14ac:dyDescent="0.25">
      <c r="A72" s="231">
        <v>24</v>
      </c>
      <c r="B72" s="143" t="s">
        <v>983</v>
      </c>
      <c r="C72" s="234" t="s">
        <v>881</v>
      </c>
      <c r="D72" s="234" t="s">
        <v>515</v>
      </c>
      <c r="E72" s="231" t="s">
        <v>1851</v>
      </c>
      <c r="F72" s="143" t="s">
        <v>986</v>
      </c>
      <c r="G72" s="245" t="s">
        <v>964</v>
      </c>
      <c r="H72" s="246"/>
      <c r="I72" s="230"/>
      <c r="K72" s="264"/>
      <c r="L72" s="154"/>
      <c r="M72" s="267"/>
      <c r="N72" s="267"/>
      <c r="O72" s="267"/>
      <c r="P72" s="154"/>
      <c r="Q72" s="267"/>
      <c r="T72" s="178"/>
      <c r="U72" s="180"/>
      <c r="V72" s="180"/>
      <c r="W72" s="180"/>
      <c r="X72" s="180"/>
      <c r="Y72" s="180"/>
      <c r="Z72" s="180"/>
    </row>
    <row r="73" spans="1:26" ht="63" x14ac:dyDescent="0.25">
      <c r="A73" s="232"/>
      <c r="B73" s="143" t="s">
        <v>984</v>
      </c>
      <c r="C73" s="235"/>
      <c r="D73" s="235"/>
      <c r="E73" s="232"/>
      <c r="F73" s="143" t="s">
        <v>987</v>
      </c>
      <c r="G73" s="247"/>
      <c r="H73" s="248"/>
      <c r="I73" s="230"/>
      <c r="K73" s="264"/>
      <c r="L73" s="171" t="s">
        <v>2458</v>
      </c>
      <c r="M73" s="267"/>
      <c r="N73" s="267"/>
      <c r="O73" s="267"/>
      <c r="P73" s="171" t="s">
        <v>2462</v>
      </c>
      <c r="Q73" s="267"/>
      <c r="T73" s="178"/>
      <c r="U73" s="180" t="s">
        <v>3804</v>
      </c>
      <c r="V73" s="180"/>
      <c r="W73" s="180"/>
      <c r="X73" s="180"/>
      <c r="Y73" s="180"/>
      <c r="Z73" s="180"/>
    </row>
    <row r="74" spans="1:26" ht="26.25" customHeight="1" thickBot="1" x14ac:dyDescent="0.3">
      <c r="A74" s="233"/>
      <c r="B74" s="144" t="s">
        <v>985</v>
      </c>
      <c r="C74" s="236"/>
      <c r="D74" s="236"/>
      <c r="E74" s="233"/>
      <c r="F74" s="146"/>
      <c r="G74" s="249"/>
      <c r="H74" s="250"/>
      <c r="I74" s="230"/>
      <c r="K74" s="264"/>
      <c r="L74" s="154"/>
      <c r="M74" s="267"/>
      <c r="N74" s="267"/>
      <c r="O74" s="267"/>
      <c r="P74" s="154"/>
      <c r="Q74" s="267"/>
      <c r="T74" s="178">
        <v>19</v>
      </c>
      <c r="U74" s="180" t="s">
        <v>3807</v>
      </c>
      <c r="V74" s="180" t="s">
        <v>875</v>
      </c>
      <c r="W74" s="180" t="s">
        <v>426</v>
      </c>
      <c r="X74" s="180" t="s">
        <v>3810</v>
      </c>
      <c r="Y74" s="180" t="s">
        <v>3811</v>
      </c>
      <c r="Z74" s="180" t="s">
        <v>3796</v>
      </c>
    </row>
    <row r="75" spans="1:26" ht="88.5" customHeight="1" x14ac:dyDescent="0.25">
      <c r="A75" s="231">
        <v>25</v>
      </c>
      <c r="B75" s="143" t="s">
        <v>988</v>
      </c>
      <c r="C75" s="234" t="s">
        <v>875</v>
      </c>
      <c r="D75" s="234" t="s">
        <v>426</v>
      </c>
      <c r="E75" s="231" t="s">
        <v>1852</v>
      </c>
      <c r="F75" s="143" t="s">
        <v>991</v>
      </c>
      <c r="G75" s="245" t="s">
        <v>964</v>
      </c>
      <c r="H75" s="246"/>
      <c r="I75" s="230"/>
      <c r="K75" s="264"/>
      <c r="L75" s="171" t="s">
        <v>2459</v>
      </c>
      <c r="M75" s="267"/>
      <c r="N75" s="267"/>
      <c r="O75" s="267"/>
      <c r="P75" s="171"/>
      <c r="Q75" s="267"/>
      <c r="T75" s="178"/>
      <c r="U75" s="180" t="s">
        <v>3808</v>
      </c>
      <c r="V75" s="180"/>
      <c r="W75" s="180"/>
      <c r="X75" s="180"/>
      <c r="Y75" s="180"/>
      <c r="Z75" s="180"/>
    </row>
    <row r="76" spans="1:26" ht="38.25" x14ac:dyDescent="0.25">
      <c r="A76" s="232"/>
      <c r="B76" s="143" t="s">
        <v>989</v>
      </c>
      <c r="C76" s="235"/>
      <c r="D76" s="235"/>
      <c r="E76" s="232"/>
      <c r="F76" s="143" t="s">
        <v>992</v>
      </c>
      <c r="G76" s="247"/>
      <c r="H76" s="248"/>
      <c r="I76" s="230"/>
      <c r="K76" s="264"/>
      <c r="L76" s="154"/>
      <c r="M76" s="267"/>
      <c r="N76" s="267"/>
      <c r="O76" s="267"/>
      <c r="P76" s="154"/>
      <c r="Q76" s="267"/>
      <c r="T76" s="178"/>
      <c r="U76" s="180"/>
      <c r="V76" s="180"/>
      <c r="W76" s="180"/>
      <c r="X76" s="180"/>
      <c r="Y76" s="180"/>
      <c r="Z76" s="180"/>
    </row>
    <row r="77" spans="1:26" ht="26.25" thickBot="1" x14ac:dyDescent="0.3">
      <c r="A77" s="233"/>
      <c r="B77" s="144" t="s">
        <v>990</v>
      </c>
      <c r="C77" s="236"/>
      <c r="D77" s="236"/>
      <c r="E77" s="233"/>
      <c r="F77" s="146"/>
      <c r="G77" s="249"/>
      <c r="H77" s="250"/>
      <c r="I77" s="230"/>
      <c r="K77" s="265"/>
      <c r="L77" s="155"/>
      <c r="M77" s="268"/>
      <c r="N77" s="268"/>
      <c r="O77" s="268"/>
      <c r="P77" s="172"/>
      <c r="Q77" s="268"/>
      <c r="T77" s="178"/>
      <c r="U77" s="180" t="s">
        <v>3809</v>
      </c>
      <c r="V77" s="180"/>
      <c r="W77" s="180"/>
      <c r="X77" s="180"/>
      <c r="Y77" s="180"/>
      <c r="Z77" s="180"/>
    </row>
    <row r="78" spans="1:26" ht="77.25" customHeight="1" x14ac:dyDescent="0.25">
      <c r="A78" s="231">
        <v>26</v>
      </c>
      <c r="B78" s="143" t="s">
        <v>993</v>
      </c>
      <c r="C78" s="234" t="s">
        <v>881</v>
      </c>
      <c r="D78" s="234" t="s">
        <v>895</v>
      </c>
      <c r="E78" s="231" t="s">
        <v>1853</v>
      </c>
      <c r="F78" s="143" t="s">
        <v>996</v>
      </c>
      <c r="G78" s="245" t="s">
        <v>998</v>
      </c>
      <c r="H78" s="246"/>
      <c r="I78" s="230"/>
      <c r="K78" s="263">
        <v>14</v>
      </c>
      <c r="L78" s="171" t="s">
        <v>2463</v>
      </c>
      <c r="M78" s="266" t="s">
        <v>881</v>
      </c>
      <c r="N78" s="266" t="s">
        <v>515</v>
      </c>
      <c r="O78" s="266" t="s">
        <v>2466</v>
      </c>
      <c r="P78" s="266" t="s">
        <v>2467</v>
      </c>
      <c r="Q78" s="266" t="s">
        <v>2441</v>
      </c>
      <c r="T78" s="178">
        <v>20</v>
      </c>
      <c r="U78" s="180" t="s">
        <v>3812</v>
      </c>
      <c r="V78" s="180" t="s">
        <v>875</v>
      </c>
      <c r="W78" s="180" t="s">
        <v>895</v>
      </c>
      <c r="X78" s="180" t="s">
        <v>3815</v>
      </c>
      <c r="Y78" s="180" t="s">
        <v>3816</v>
      </c>
      <c r="Z78" s="180" t="s">
        <v>3796</v>
      </c>
    </row>
    <row r="79" spans="1:26" ht="38.25" customHeight="1" x14ac:dyDescent="0.25">
      <c r="A79" s="232"/>
      <c r="B79" s="143" t="s">
        <v>994</v>
      </c>
      <c r="C79" s="235"/>
      <c r="D79" s="235"/>
      <c r="E79" s="232"/>
      <c r="F79" s="143" t="s">
        <v>997</v>
      </c>
      <c r="G79" s="247"/>
      <c r="H79" s="248"/>
      <c r="I79" s="230"/>
      <c r="K79" s="264"/>
      <c r="L79" s="154"/>
      <c r="M79" s="267"/>
      <c r="N79" s="267"/>
      <c r="O79" s="267"/>
      <c r="P79" s="267"/>
      <c r="Q79" s="267"/>
      <c r="T79" s="178"/>
      <c r="U79" s="180" t="s">
        <v>3813</v>
      </c>
      <c r="V79" s="180"/>
      <c r="W79" s="180"/>
      <c r="X79" s="180"/>
      <c r="Y79" s="180"/>
      <c r="Z79" s="180"/>
    </row>
    <row r="80" spans="1:26" ht="48" thickBot="1" x14ac:dyDescent="0.3">
      <c r="A80" s="233"/>
      <c r="B80" s="144" t="s">
        <v>995</v>
      </c>
      <c r="C80" s="236"/>
      <c r="D80" s="236"/>
      <c r="E80" s="233"/>
      <c r="F80" s="146"/>
      <c r="G80" s="249"/>
      <c r="H80" s="250"/>
      <c r="I80" s="230"/>
      <c r="K80" s="264"/>
      <c r="L80" s="171" t="s">
        <v>2464</v>
      </c>
      <c r="M80" s="267"/>
      <c r="N80" s="267"/>
      <c r="O80" s="267"/>
      <c r="P80" s="267"/>
      <c r="Q80" s="267"/>
      <c r="T80" s="178"/>
      <c r="U80" s="180"/>
      <c r="V80" s="180"/>
      <c r="W80" s="180"/>
      <c r="X80" s="180"/>
      <c r="Y80" s="180"/>
      <c r="Z80" s="180"/>
    </row>
    <row r="81" spans="1:26" ht="63" customHeight="1" x14ac:dyDescent="0.25">
      <c r="A81" s="231">
        <v>27</v>
      </c>
      <c r="B81" s="143" t="s">
        <v>999</v>
      </c>
      <c r="C81" s="234" t="s">
        <v>875</v>
      </c>
      <c r="D81" s="234" t="s">
        <v>895</v>
      </c>
      <c r="E81" s="231" t="s">
        <v>1854</v>
      </c>
      <c r="F81" s="231" t="s">
        <v>1002</v>
      </c>
      <c r="G81" s="245" t="s">
        <v>998</v>
      </c>
      <c r="H81" s="246"/>
      <c r="I81" s="230"/>
      <c r="K81" s="264"/>
      <c r="L81" s="154"/>
      <c r="M81" s="267"/>
      <c r="N81" s="267"/>
      <c r="O81" s="267"/>
      <c r="P81" s="267"/>
      <c r="Q81" s="267"/>
      <c r="T81" s="178"/>
      <c r="U81" s="180" t="s">
        <v>3814</v>
      </c>
      <c r="V81" s="180"/>
      <c r="W81" s="180"/>
      <c r="X81" s="180"/>
      <c r="Y81" s="180"/>
      <c r="Z81" s="180"/>
    </row>
    <row r="82" spans="1:26" ht="51.75" customHeight="1" thickBot="1" x14ac:dyDescent="0.3">
      <c r="A82" s="232"/>
      <c r="B82" s="143" t="s">
        <v>1000</v>
      </c>
      <c r="C82" s="235"/>
      <c r="D82" s="235"/>
      <c r="E82" s="232"/>
      <c r="F82" s="232"/>
      <c r="G82" s="247"/>
      <c r="H82" s="248"/>
      <c r="I82" s="230"/>
      <c r="K82" s="265"/>
      <c r="L82" s="172" t="s">
        <v>2465</v>
      </c>
      <c r="M82" s="268"/>
      <c r="N82" s="268"/>
      <c r="O82" s="268"/>
      <c r="P82" s="268"/>
      <c r="Q82" s="268"/>
      <c r="T82" s="178">
        <v>21</v>
      </c>
      <c r="U82" s="180" t="s">
        <v>3817</v>
      </c>
      <c r="V82" s="180" t="s">
        <v>881</v>
      </c>
      <c r="W82" s="180" t="s">
        <v>515</v>
      </c>
      <c r="X82" s="180" t="s">
        <v>3820</v>
      </c>
      <c r="Y82" s="180" t="s">
        <v>3821</v>
      </c>
      <c r="Z82" s="180" t="s">
        <v>3822</v>
      </c>
    </row>
    <row r="83" spans="1:26" ht="26.25" customHeight="1" thickBot="1" x14ac:dyDescent="0.3">
      <c r="A83" s="233"/>
      <c r="B83" s="144" t="s">
        <v>1001</v>
      </c>
      <c r="C83" s="236"/>
      <c r="D83" s="236"/>
      <c r="E83" s="233"/>
      <c r="F83" s="233"/>
      <c r="G83" s="249"/>
      <c r="H83" s="250"/>
      <c r="I83" s="230"/>
      <c r="K83" s="263">
        <v>15</v>
      </c>
      <c r="L83" s="171" t="s">
        <v>2468</v>
      </c>
      <c r="M83" s="266" t="s">
        <v>875</v>
      </c>
      <c r="N83" s="266" t="s">
        <v>895</v>
      </c>
      <c r="O83" s="266" t="s">
        <v>2471</v>
      </c>
      <c r="P83" s="266" t="s">
        <v>2472</v>
      </c>
      <c r="Q83" s="266" t="s">
        <v>2441</v>
      </c>
      <c r="T83" s="178"/>
      <c r="U83" s="180" t="s">
        <v>3818</v>
      </c>
      <c r="V83" s="180"/>
      <c r="W83" s="180"/>
      <c r="X83" s="180"/>
      <c r="Y83" s="180" t="s">
        <v>3266</v>
      </c>
      <c r="Z83" s="180"/>
    </row>
    <row r="84" spans="1:26" ht="50.25" customHeight="1" x14ac:dyDescent="0.25">
      <c r="A84" s="231">
        <v>28</v>
      </c>
      <c r="B84" s="143" t="s">
        <v>1003</v>
      </c>
      <c r="C84" s="234" t="s">
        <v>881</v>
      </c>
      <c r="D84" s="234" t="s">
        <v>1006</v>
      </c>
      <c r="E84" s="231" t="s">
        <v>1855</v>
      </c>
      <c r="F84" s="143" t="s">
        <v>1007</v>
      </c>
      <c r="G84" s="245" t="s">
        <v>998</v>
      </c>
      <c r="H84" s="246"/>
      <c r="I84" s="230"/>
      <c r="K84" s="264"/>
      <c r="L84" s="154"/>
      <c r="M84" s="267"/>
      <c r="N84" s="267"/>
      <c r="O84" s="267"/>
      <c r="P84" s="267"/>
      <c r="Q84" s="267"/>
      <c r="T84" s="178"/>
      <c r="U84" s="180"/>
      <c r="V84" s="180"/>
      <c r="W84" s="180"/>
      <c r="X84" s="180"/>
      <c r="Y84" s="180"/>
      <c r="Z84" s="180"/>
    </row>
    <row r="85" spans="1:26" ht="47.25" x14ac:dyDescent="0.25">
      <c r="A85" s="232"/>
      <c r="B85" s="143" t="s">
        <v>1004</v>
      </c>
      <c r="C85" s="235"/>
      <c r="D85" s="235"/>
      <c r="E85" s="232"/>
      <c r="F85" s="143" t="s">
        <v>1008</v>
      </c>
      <c r="G85" s="247"/>
      <c r="H85" s="248"/>
      <c r="I85" s="230"/>
      <c r="K85" s="264"/>
      <c r="L85" s="171" t="s">
        <v>2469</v>
      </c>
      <c r="M85" s="267"/>
      <c r="N85" s="267"/>
      <c r="O85" s="267"/>
      <c r="P85" s="267"/>
      <c r="Q85" s="267"/>
      <c r="T85" s="178"/>
      <c r="U85" s="180" t="s">
        <v>3819</v>
      </c>
      <c r="V85" s="180"/>
      <c r="W85" s="180"/>
      <c r="X85" s="180"/>
      <c r="Y85" s="180"/>
      <c r="Z85" s="180"/>
    </row>
    <row r="86" spans="1:26" ht="39" customHeight="1" thickBot="1" x14ac:dyDescent="0.3">
      <c r="A86" s="233"/>
      <c r="B86" s="144" t="s">
        <v>1005</v>
      </c>
      <c r="C86" s="236"/>
      <c r="D86" s="236"/>
      <c r="E86" s="233"/>
      <c r="F86" s="146"/>
      <c r="G86" s="249"/>
      <c r="H86" s="250"/>
      <c r="I86" s="230"/>
      <c r="K86" s="264"/>
      <c r="L86" s="154"/>
      <c r="M86" s="267"/>
      <c r="N86" s="267"/>
      <c r="O86" s="267"/>
      <c r="P86" s="267"/>
      <c r="Q86" s="267"/>
      <c r="T86" s="178">
        <v>22</v>
      </c>
      <c r="U86" s="180" t="s">
        <v>3823</v>
      </c>
      <c r="V86" s="180" t="s">
        <v>881</v>
      </c>
      <c r="W86" s="180" t="s">
        <v>531</v>
      </c>
      <c r="X86" s="180" t="s">
        <v>3825</v>
      </c>
      <c r="Y86" s="180" t="s">
        <v>3826</v>
      </c>
      <c r="Z86" s="180" t="s">
        <v>3822</v>
      </c>
    </row>
    <row r="87" spans="1:26" ht="75.75" customHeight="1" thickBot="1" x14ac:dyDescent="0.3">
      <c r="A87" s="231">
        <v>29</v>
      </c>
      <c r="B87" s="143" t="s">
        <v>1009</v>
      </c>
      <c r="C87" s="234" t="s">
        <v>875</v>
      </c>
      <c r="D87" s="234" t="s">
        <v>425</v>
      </c>
      <c r="E87" s="231" t="s">
        <v>1856</v>
      </c>
      <c r="F87" s="143" t="s">
        <v>1012</v>
      </c>
      <c r="G87" s="245" t="s">
        <v>998</v>
      </c>
      <c r="H87" s="246"/>
      <c r="I87" s="230"/>
      <c r="K87" s="265"/>
      <c r="L87" s="172" t="s">
        <v>2470</v>
      </c>
      <c r="M87" s="268"/>
      <c r="N87" s="268"/>
      <c r="O87" s="268"/>
      <c r="P87" s="268"/>
      <c r="Q87" s="268"/>
      <c r="T87" s="178"/>
      <c r="U87" s="180" t="s">
        <v>3440</v>
      </c>
      <c r="V87" s="180"/>
      <c r="W87" s="180"/>
      <c r="X87" s="180"/>
      <c r="Y87" s="180" t="s">
        <v>3827</v>
      </c>
      <c r="Z87" s="180"/>
    </row>
    <row r="88" spans="1:26" ht="47.25" customHeight="1" x14ac:dyDescent="0.25">
      <c r="A88" s="232"/>
      <c r="B88" s="143" t="s">
        <v>1010</v>
      </c>
      <c r="C88" s="235"/>
      <c r="D88" s="235"/>
      <c r="E88" s="232"/>
      <c r="F88" s="143" t="s">
        <v>1013</v>
      </c>
      <c r="G88" s="247"/>
      <c r="H88" s="248"/>
      <c r="I88" s="230"/>
      <c r="K88" s="263">
        <v>16</v>
      </c>
      <c r="L88" s="171" t="s">
        <v>2473</v>
      </c>
      <c r="M88" s="266" t="s">
        <v>881</v>
      </c>
      <c r="N88" s="266" t="s">
        <v>426</v>
      </c>
      <c r="O88" s="266" t="s">
        <v>2476</v>
      </c>
      <c r="P88" s="171" t="s">
        <v>2477</v>
      </c>
      <c r="Q88" s="266" t="s">
        <v>2441</v>
      </c>
      <c r="T88" s="178"/>
      <c r="U88" s="180"/>
      <c r="V88" s="180"/>
      <c r="W88" s="180"/>
      <c r="X88" s="180"/>
      <c r="Y88" s="180"/>
      <c r="Z88" s="180"/>
    </row>
    <row r="89" spans="1:26" ht="26.25" thickBot="1" x14ac:dyDescent="0.3">
      <c r="A89" s="233"/>
      <c r="B89" s="144" t="s">
        <v>1011</v>
      </c>
      <c r="C89" s="236"/>
      <c r="D89" s="236"/>
      <c r="E89" s="233"/>
      <c r="F89" s="146"/>
      <c r="G89" s="249"/>
      <c r="H89" s="250"/>
      <c r="I89" s="230"/>
      <c r="K89" s="264"/>
      <c r="L89" s="154"/>
      <c r="M89" s="267"/>
      <c r="N89" s="267"/>
      <c r="O89" s="267"/>
      <c r="P89" s="154"/>
      <c r="Q89" s="267"/>
      <c r="T89" s="178"/>
      <c r="U89" s="180" t="s">
        <v>3824</v>
      </c>
      <c r="V89" s="180"/>
      <c r="W89" s="180"/>
      <c r="X89" s="180"/>
      <c r="Y89" s="180"/>
      <c r="Z89" s="180"/>
    </row>
    <row r="90" spans="1:26" ht="114" customHeight="1" x14ac:dyDescent="0.25">
      <c r="A90" s="231">
        <v>30</v>
      </c>
      <c r="B90" s="143" t="s">
        <v>1014</v>
      </c>
      <c r="C90" s="234" t="s">
        <v>881</v>
      </c>
      <c r="D90" s="234" t="s">
        <v>1006</v>
      </c>
      <c r="E90" s="231" t="s">
        <v>1857</v>
      </c>
      <c r="F90" s="143" t="s">
        <v>1017</v>
      </c>
      <c r="G90" s="245" t="s">
        <v>1019</v>
      </c>
      <c r="H90" s="246"/>
      <c r="I90" s="230"/>
      <c r="K90" s="264"/>
      <c r="L90" s="171" t="s">
        <v>2474</v>
      </c>
      <c r="M90" s="267"/>
      <c r="N90" s="267"/>
      <c r="O90" s="267"/>
      <c r="P90" s="171" t="s">
        <v>1095</v>
      </c>
      <c r="Q90" s="267"/>
      <c r="T90" s="178">
        <v>23</v>
      </c>
      <c r="U90" s="180" t="s">
        <v>3828</v>
      </c>
      <c r="V90" s="180" t="s">
        <v>881</v>
      </c>
      <c r="W90" s="180" t="s">
        <v>1304</v>
      </c>
      <c r="X90" s="180" t="s">
        <v>3831</v>
      </c>
      <c r="Y90" s="180" t="s">
        <v>3832</v>
      </c>
      <c r="Z90" s="180" t="s">
        <v>3822</v>
      </c>
    </row>
    <row r="91" spans="1:26" ht="39" customHeight="1" x14ac:dyDescent="0.25">
      <c r="A91" s="232"/>
      <c r="B91" s="143" t="s">
        <v>1015</v>
      </c>
      <c r="C91" s="235"/>
      <c r="D91" s="235"/>
      <c r="E91" s="232"/>
      <c r="F91" s="143" t="s">
        <v>1018</v>
      </c>
      <c r="G91" s="247"/>
      <c r="H91" s="248"/>
      <c r="I91" s="230"/>
      <c r="K91" s="264"/>
      <c r="L91" s="154"/>
      <c r="M91" s="267"/>
      <c r="N91" s="267"/>
      <c r="O91" s="267"/>
      <c r="P91" s="154"/>
      <c r="Q91" s="267"/>
      <c r="T91" s="178"/>
      <c r="U91" s="180" t="s">
        <v>3829</v>
      </c>
      <c r="V91" s="180"/>
      <c r="W91" s="180"/>
      <c r="X91" s="180"/>
      <c r="Y91" s="180"/>
      <c r="Z91" s="180"/>
    </row>
    <row r="92" spans="1:26" ht="32.25" thickBot="1" x14ac:dyDescent="0.3">
      <c r="A92" s="233"/>
      <c r="B92" s="144" t="s">
        <v>1016</v>
      </c>
      <c r="C92" s="236"/>
      <c r="D92" s="236"/>
      <c r="E92" s="233"/>
      <c r="F92" s="146"/>
      <c r="G92" s="249"/>
      <c r="H92" s="250"/>
      <c r="I92" s="230"/>
      <c r="K92" s="264"/>
      <c r="L92" s="171" t="s">
        <v>2475</v>
      </c>
      <c r="M92" s="267"/>
      <c r="N92" s="267"/>
      <c r="O92" s="267"/>
      <c r="P92" s="171"/>
      <c r="Q92" s="267"/>
      <c r="T92" s="178"/>
      <c r="U92" s="180"/>
      <c r="V92" s="180"/>
      <c r="W92" s="180"/>
      <c r="X92" s="180"/>
      <c r="Y92" s="180"/>
      <c r="Z92" s="180"/>
    </row>
    <row r="93" spans="1:26" ht="88.5" customHeight="1" x14ac:dyDescent="0.25">
      <c r="A93" s="231">
        <v>31</v>
      </c>
      <c r="B93" s="143" t="s">
        <v>1020</v>
      </c>
      <c r="C93" s="234" t="s">
        <v>881</v>
      </c>
      <c r="D93" s="234" t="s">
        <v>1006</v>
      </c>
      <c r="E93" s="231" t="s">
        <v>1858</v>
      </c>
      <c r="F93" s="231" t="s">
        <v>1023</v>
      </c>
      <c r="G93" s="245" t="s">
        <v>1019</v>
      </c>
      <c r="H93" s="246"/>
      <c r="I93" s="230"/>
      <c r="K93" s="264"/>
      <c r="L93" s="154"/>
      <c r="M93" s="267"/>
      <c r="N93" s="267"/>
      <c r="O93" s="267"/>
      <c r="P93" s="154"/>
      <c r="Q93" s="267"/>
      <c r="T93" s="178"/>
      <c r="U93" s="180" t="s">
        <v>3830</v>
      </c>
      <c r="V93" s="180"/>
      <c r="W93" s="180"/>
      <c r="X93" s="180"/>
      <c r="Y93" s="180"/>
      <c r="Z93" s="180"/>
    </row>
    <row r="94" spans="1:26" ht="51.75" customHeight="1" thickBot="1" x14ac:dyDescent="0.3">
      <c r="A94" s="232"/>
      <c r="B94" s="143" t="s">
        <v>1021</v>
      </c>
      <c r="C94" s="235"/>
      <c r="D94" s="235"/>
      <c r="E94" s="232"/>
      <c r="F94" s="232"/>
      <c r="G94" s="247"/>
      <c r="H94" s="248"/>
      <c r="I94" s="230"/>
      <c r="K94" s="265"/>
      <c r="L94" s="155"/>
      <c r="M94" s="268"/>
      <c r="N94" s="268"/>
      <c r="O94" s="268"/>
      <c r="P94" s="172"/>
      <c r="Q94" s="268"/>
      <c r="T94" s="178">
        <v>24</v>
      </c>
      <c r="U94" s="180" t="s">
        <v>3833</v>
      </c>
      <c r="V94" s="180" t="s">
        <v>881</v>
      </c>
      <c r="W94" s="180" t="s">
        <v>1304</v>
      </c>
      <c r="X94" s="180" t="s">
        <v>3836</v>
      </c>
      <c r="Y94" s="180" t="s">
        <v>3837</v>
      </c>
      <c r="Z94" s="180" t="s">
        <v>3822</v>
      </c>
    </row>
    <row r="95" spans="1:26" ht="63.75" customHeight="1" thickBot="1" x14ac:dyDescent="0.3">
      <c r="A95" s="233"/>
      <c r="B95" s="144" t="s">
        <v>1022</v>
      </c>
      <c r="C95" s="236"/>
      <c r="D95" s="236"/>
      <c r="E95" s="233"/>
      <c r="F95" s="233"/>
      <c r="G95" s="249"/>
      <c r="H95" s="250"/>
      <c r="I95" s="230"/>
      <c r="K95" s="263">
        <v>17</v>
      </c>
      <c r="L95" s="171" t="s">
        <v>2478</v>
      </c>
      <c r="M95" s="266" t="s">
        <v>881</v>
      </c>
      <c r="N95" s="266" t="s">
        <v>515</v>
      </c>
      <c r="O95" s="266" t="s">
        <v>2481</v>
      </c>
      <c r="P95" s="171" t="s">
        <v>2482</v>
      </c>
      <c r="Q95" s="266" t="s">
        <v>2484</v>
      </c>
      <c r="T95" s="178"/>
      <c r="U95" s="180" t="s">
        <v>3834</v>
      </c>
      <c r="V95" s="180"/>
      <c r="W95" s="180"/>
      <c r="X95" s="180"/>
      <c r="Y95" s="180"/>
      <c r="Z95" s="180"/>
    </row>
    <row r="96" spans="1:26" ht="37.5" customHeight="1" x14ac:dyDescent="0.25">
      <c r="A96" s="231">
        <v>32</v>
      </c>
      <c r="B96" s="143" t="s">
        <v>1024</v>
      </c>
      <c r="C96" s="234" t="s">
        <v>881</v>
      </c>
      <c r="D96" s="234" t="s">
        <v>895</v>
      </c>
      <c r="E96" s="231" t="s">
        <v>1859</v>
      </c>
      <c r="F96" s="231" t="s">
        <v>1027</v>
      </c>
      <c r="G96" s="245" t="s">
        <v>1028</v>
      </c>
      <c r="H96" s="246"/>
      <c r="I96" s="230"/>
      <c r="K96" s="264"/>
      <c r="L96" s="154"/>
      <c r="M96" s="267"/>
      <c r="N96" s="267"/>
      <c r="O96" s="267"/>
      <c r="P96" s="154"/>
      <c r="Q96" s="267"/>
      <c r="T96" s="178"/>
      <c r="U96" s="180"/>
      <c r="V96" s="180"/>
      <c r="W96" s="180"/>
      <c r="X96" s="180"/>
      <c r="Y96" s="180"/>
      <c r="Z96" s="180"/>
    </row>
    <row r="97" spans="1:26" ht="63" x14ac:dyDescent="0.25">
      <c r="A97" s="232"/>
      <c r="B97" s="143" t="s">
        <v>1025</v>
      </c>
      <c r="C97" s="235"/>
      <c r="D97" s="235"/>
      <c r="E97" s="232"/>
      <c r="F97" s="232"/>
      <c r="G97" s="247"/>
      <c r="H97" s="248"/>
      <c r="I97" s="230"/>
      <c r="K97" s="264"/>
      <c r="L97" s="171" t="s">
        <v>2479</v>
      </c>
      <c r="M97" s="267"/>
      <c r="N97" s="267"/>
      <c r="O97" s="267"/>
      <c r="P97" s="171" t="s">
        <v>2483</v>
      </c>
      <c r="Q97" s="267"/>
      <c r="T97" s="178"/>
      <c r="U97" s="180" t="s">
        <v>3835</v>
      </c>
      <c r="V97" s="180"/>
      <c r="W97" s="180"/>
      <c r="X97" s="180"/>
      <c r="Y97" s="180"/>
      <c r="Z97" s="180"/>
    </row>
    <row r="98" spans="1:26" ht="51.75" customHeight="1" thickBot="1" x14ac:dyDescent="0.3">
      <c r="A98" s="233"/>
      <c r="B98" s="144" t="s">
        <v>1026</v>
      </c>
      <c r="C98" s="236"/>
      <c r="D98" s="236"/>
      <c r="E98" s="233"/>
      <c r="F98" s="233"/>
      <c r="G98" s="249"/>
      <c r="H98" s="250"/>
      <c r="I98" s="230"/>
      <c r="K98" s="264"/>
      <c r="L98" s="154"/>
      <c r="M98" s="267"/>
      <c r="N98" s="267"/>
      <c r="O98" s="267"/>
      <c r="P98" s="154"/>
      <c r="Q98" s="267"/>
      <c r="T98" s="178">
        <v>25</v>
      </c>
      <c r="U98" s="180" t="s">
        <v>3838</v>
      </c>
      <c r="V98" s="180" t="s">
        <v>881</v>
      </c>
      <c r="W98" s="180" t="s">
        <v>515</v>
      </c>
      <c r="X98" s="180" t="s">
        <v>3841</v>
      </c>
      <c r="Y98" s="180" t="s">
        <v>3842</v>
      </c>
      <c r="Z98" s="180" t="s">
        <v>3822</v>
      </c>
    </row>
    <row r="99" spans="1:26" ht="51" customHeight="1" x14ac:dyDescent="0.25">
      <c r="A99" s="231">
        <v>33</v>
      </c>
      <c r="B99" s="143" t="s">
        <v>1029</v>
      </c>
      <c r="C99" s="234" t="s">
        <v>875</v>
      </c>
      <c r="D99" s="234" t="s">
        <v>515</v>
      </c>
      <c r="E99" s="231" t="s">
        <v>1860</v>
      </c>
      <c r="F99" s="231" t="s">
        <v>1032</v>
      </c>
      <c r="G99" s="245" t="s">
        <v>1028</v>
      </c>
      <c r="H99" s="246"/>
      <c r="I99" s="230"/>
      <c r="K99" s="264"/>
      <c r="L99" s="171" t="s">
        <v>2480</v>
      </c>
      <c r="M99" s="267"/>
      <c r="N99" s="267"/>
      <c r="O99" s="267"/>
      <c r="P99" s="171"/>
      <c r="Q99" s="267"/>
      <c r="T99" s="178"/>
      <c r="U99" s="180" t="s">
        <v>3839</v>
      </c>
      <c r="V99" s="180"/>
      <c r="W99" s="180"/>
      <c r="X99" s="180"/>
      <c r="Y99" s="180"/>
      <c r="Z99" s="180"/>
    </row>
    <row r="100" spans="1:26" ht="38.25" x14ac:dyDescent="0.25">
      <c r="A100" s="232"/>
      <c r="B100" s="143" t="s">
        <v>1030</v>
      </c>
      <c r="C100" s="235"/>
      <c r="D100" s="235"/>
      <c r="E100" s="232"/>
      <c r="F100" s="232"/>
      <c r="G100" s="247"/>
      <c r="H100" s="248"/>
      <c r="I100" s="230"/>
      <c r="K100" s="264"/>
      <c r="L100" s="154"/>
      <c r="M100" s="267"/>
      <c r="N100" s="267"/>
      <c r="O100" s="267"/>
      <c r="P100" s="154"/>
      <c r="Q100" s="267"/>
      <c r="T100" s="178"/>
      <c r="U100" s="180"/>
      <c r="V100" s="180"/>
      <c r="W100" s="180"/>
      <c r="X100" s="180"/>
      <c r="Y100" s="180"/>
      <c r="Z100" s="180"/>
    </row>
    <row r="101" spans="1:26" ht="26.25" thickBot="1" x14ac:dyDescent="0.3">
      <c r="A101" s="233"/>
      <c r="B101" s="144" t="s">
        <v>1031</v>
      </c>
      <c r="C101" s="236"/>
      <c r="D101" s="236"/>
      <c r="E101" s="233"/>
      <c r="F101" s="233"/>
      <c r="G101" s="249"/>
      <c r="H101" s="250"/>
      <c r="I101" s="230"/>
      <c r="K101" s="265"/>
      <c r="L101" s="155"/>
      <c r="M101" s="268"/>
      <c r="N101" s="268"/>
      <c r="O101" s="268"/>
      <c r="P101" s="172"/>
      <c r="Q101" s="268"/>
      <c r="T101" s="178"/>
      <c r="U101" s="180" t="s">
        <v>3840</v>
      </c>
      <c r="V101" s="180"/>
      <c r="W101" s="180"/>
      <c r="X101" s="180"/>
      <c r="Y101" s="180"/>
      <c r="Z101" s="180"/>
    </row>
    <row r="102" spans="1:26" ht="37.5" customHeight="1" x14ac:dyDescent="0.25">
      <c r="A102" s="231">
        <v>34</v>
      </c>
      <c r="B102" s="143" t="s">
        <v>1033</v>
      </c>
      <c r="C102" s="234" t="s">
        <v>875</v>
      </c>
      <c r="D102" s="234" t="s">
        <v>426</v>
      </c>
      <c r="E102" s="231" t="s">
        <v>1861</v>
      </c>
      <c r="F102" s="143" t="s">
        <v>1036</v>
      </c>
      <c r="G102" s="245" t="s">
        <v>959</v>
      </c>
      <c r="H102" s="246"/>
      <c r="I102" s="230"/>
      <c r="K102" s="263">
        <v>18</v>
      </c>
      <c r="L102" s="171" t="s">
        <v>2485</v>
      </c>
      <c r="M102" s="266" t="s">
        <v>875</v>
      </c>
      <c r="N102" s="266" t="s">
        <v>426</v>
      </c>
      <c r="O102" s="266" t="s">
        <v>2488</v>
      </c>
      <c r="P102" s="266" t="s">
        <v>2489</v>
      </c>
      <c r="Q102" s="266" t="s">
        <v>2484</v>
      </c>
      <c r="T102" s="178">
        <v>26</v>
      </c>
      <c r="U102" s="180" t="s">
        <v>3843</v>
      </c>
      <c r="V102" s="180" t="s">
        <v>875</v>
      </c>
      <c r="W102" s="180" t="s">
        <v>515</v>
      </c>
      <c r="X102" s="180" t="s">
        <v>3846</v>
      </c>
      <c r="Y102" s="180" t="s">
        <v>3847</v>
      </c>
      <c r="Z102" s="180" t="s">
        <v>3848</v>
      </c>
    </row>
    <row r="103" spans="1:26" ht="38.25" customHeight="1" x14ac:dyDescent="0.25">
      <c r="A103" s="232"/>
      <c r="B103" s="143" t="s">
        <v>1034</v>
      </c>
      <c r="C103" s="235"/>
      <c r="D103" s="235"/>
      <c r="E103" s="232"/>
      <c r="F103" s="143" t="s">
        <v>1037</v>
      </c>
      <c r="G103" s="247"/>
      <c r="H103" s="248"/>
      <c r="I103" s="230"/>
      <c r="K103" s="264"/>
      <c r="L103" s="154"/>
      <c r="M103" s="267"/>
      <c r="N103" s="267"/>
      <c r="O103" s="267"/>
      <c r="P103" s="267"/>
      <c r="Q103" s="267"/>
      <c r="T103" s="178"/>
      <c r="U103" s="180" t="s">
        <v>3844</v>
      </c>
      <c r="V103" s="180"/>
      <c r="W103" s="180"/>
      <c r="X103" s="180"/>
      <c r="Y103" s="180" t="s">
        <v>3254</v>
      </c>
      <c r="Z103" s="180"/>
    </row>
    <row r="104" spans="1:26" ht="48" thickBot="1" x14ac:dyDescent="0.3">
      <c r="A104" s="233"/>
      <c r="B104" s="144" t="s">
        <v>1035</v>
      </c>
      <c r="C104" s="236"/>
      <c r="D104" s="236"/>
      <c r="E104" s="233"/>
      <c r="F104" s="146"/>
      <c r="G104" s="249"/>
      <c r="H104" s="250"/>
      <c r="I104" s="230"/>
      <c r="K104" s="264"/>
      <c r="L104" s="171" t="s">
        <v>2486</v>
      </c>
      <c r="M104" s="267"/>
      <c r="N104" s="267"/>
      <c r="O104" s="267"/>
      <c r="P104" s="267"/>
      <c r="Q104" s="267"/>
      <c r="T104" s="178"/>
      <c r="U104" s="180"/>
      <c r="V104" s="180"/>
      <c r="W104" s="180"/>
      <c r="X104" s="180"/>
      <c r="Y104" s="180"/>
      <c r="Z104" s="180"/>
    </row>
    <row r="105" spans="1:26" ht="63" customHeight="1" x14ac:dyDescent="0.25">
      <c r="A105" s="231">
        <v>35</v>
      </c>
      <c r="B105" s="143" t="s">
        <v>1038</v>
      </c>
      <c r="C105" s="234" t="s">
        <v>875</v>
      </c>
      <c r="D105" s="234" t="s">
        <v>895</v>
      </c>
      <c r="E105" s="231" t="s">
        <v>1862</v>
      </c>
      <c r="F105" s="231" t="s">
        <v>1041</v>
      </c>
      <c r="G105" s="245" t="s">
        <v>1042</v>
      </c>
      <c r="H105" s="246"/>
      <c r="I105" s="230"/>
      <c r="K105" s="264"/>
      <c r="L105" s="154"/>
      <c r="M105" s="267"/>
      <c r="N105" s="267"/>
      <c r="O105" s="267"/>
      <c r="P105" s="267"/>
      <c r="Q105" s="267"/>
      <c r="T105" s="178"/>
      <c r="U105" s="180" t="s">
        <v>3845</v>
      </c>
      <c r="V105" s="180"/>
      <c r="W105" s="180"/>
      <c r="X105" s="180"/>
      <c r="Y105" s="180"/>
      <c r="Z105" s="180"/>
    </row>
    <row r="106" spans="1:26" ht="39" customHeight="1" thickBot="1" x14ac:dyDescent="0.3">
      <c r="A106" s="232"/>
      <c r="B106" s="143" t="s">
        <v>1039</v>
      </c>
      <c r="C106" s="235"/>
      <c r="D106" s="235"/>
      <c r="E106" s="232"/>
      <c r="F106" s="232"/>
      <c r="G106" s="247"/>
      <c r="H106" s="248"/>
      <c r="I106" s="230"/>
      <c r="K106" s="265"/>
      <c r="L106" s="172" t="s">
        <v>2487</v>
      </c>
      <c r="M106" s="268"/>
      <c r="N106" s="268"/>
      <c r="O106" s="268"/>
      <c r="P106" s="268"/>
      <c r="Q106" s="268"/>
      <c r="T106" s="178">
        <v>27</v>
      </c>
      <c r="U106" s="180" t="s">
        <v>3849</v>
      </c>
      <c r="V106" s="180" t="s">
        <v>881</v>
      </c>
      <c r="W106" s="180" t="s">
        <v>426</v>
      </c>
      <c r="X106" s="180" t="s">
        <v>3852</v>
      </c>
      <c r="Y106" s="180" t="s">
        <v>3853</v>
      </c>
      <c r="Z106" s="180" t="s">
        <v>3848</v>
      </c>
    </row>
    <row r="107" spans="1:26" ht="63.75" customHeight="1" thickBot="1" x14ac:dyDescent="0.3">
      <c r="A107" s="233"/>
      <c r="B107" s="144" t="s">
        <v>1040</v>
      </c>
      <c r="C107" s="236"/>
      <c r="D107" s="236"/>
      <c r="E107" s="233"/>
      <c r="F107" s="233"/>
      <c r="G107" s="249"/>
      <c r="H107" s="250"/>
      <c r="I107" s="230"/>
      <c r="K107" s="263">
        <v>19</v>
      </c>
      <c r="L107" s="171" t="s">
        <v>2490</v>
      </c>
      <c r="M107" s="266" t="s">
        <v>881</v>
      </c>
      <c r="N107" s="266" t="s">
        <v>531</v>
      </c>
      <c r="O107" s="266" t="s">
        <v>2493</v>
      </c>
      <c r="P107" s="171" t="s">
        <v>2494</v>
      </c>
      <c r="Q107" s="266" t="s">
        <v>2484</v>
      </c>
      <c r="T107" s="178"/>
      <c r="U107" s="180" t="s">
        <v>3850</v>
      </c>
      <c r="V107" s="180"/>
      <c r="W107" s="180"/>
      <c r="X107" s="180"/>
      <c r="Y107" s="180"/>
      <c r="Z107" s="180"/>
    </row>
    <row r="108" spans="1:26" ht="63" customHeight="1" x14ac:dyDescent="0.25">
      <c r="A108" s="231">
        <v>36</v>
      </c>
      <c r="B108" s="143" t="s">
        <v>1043</v>
      </c>
      <c r="C108" s="234" t="s">
        <v>875</v>
      </c>
      <c r="D108" s="234" t="s">
        <v>895</v>
      </c>
      <c r="E108" s="231" t="s">
        <v>1863</v>
      </c>
      <c r="F108" s="231" t="s">
        <v>1046</v>
      </c>
      <c r="G108" s="245" t="s">
        <v>1042</v>
      </c>
      <c r="H108" s="246"/>
      <c r="I108" s="230"/>
      <c r="K108" s="264"/>
      <c r="L108" s="154"/>
      <c r="M108" s="267"/>
      <c r="N108" s="267"/>
      <c r="O108" s="267"/>
      <c r="P108" s="154"/>
      <c r="Q108" s="267"/>
      <c r="T108" s="178"/>
      <c r="U108" s="180"/>
      <c r="V108" s="180"/>
      <c r="W108" s="180"/>
      <c r="X108" s="180"/>
      <c r="Y108" s="180"/>
      <c r="Z108" s="180"/>
    </row>
    <row r="109" spans="1:26" ht="63" x14ac:dyDescent="0.25">
      <c r="A109" s="232"/>
      <c r="B109" s="143" t="s">
        <v>1044</v>
      </c>
      <c r="C109" s="235"/>
      <c r="D109" s="235"/>
      <c r="E109" s="232"/>
      <c r="F109" s="232"/>
      <c r="G109" s="247"/>
      <c r="H109" s="248"/>
      <c r="I109" s="230"/>
      <c r="K109" s="264"/>
      <c r="L109" s="171" t="s">
        <v>2491</v>
      </c>
      <c r="M109" s="267"/>
      <c r="N109" s="267"/>
      <c r="O109" s="267"/>
      <c r="P109" s="171" t="s">
        <v>2495</v>
      </c>
      <c r="Q109" s="267"/>
      <c r="T109" s="178"/>
      <c r="U109" s="180" t="s">
        <v>3851</v>
      </c>
      <c r="V109" s="180"/>
      <c r="W109" s="180"/>
      <c r="X109" s="180"/>
      <c r="Y109" s="180"/>
      <c r="Z109" s="180"/>
    </row>
    <row r="110" spans="1:26" ht="64.5" customHeight="1" thickBot="1" x14ac:dyDescent="0.3">
      <c r="A110" s="233"/>
      <c r="B110" s="144" t="s">
        <v>1045</v>
      </c>
      <c r="C110" s="236"/>
      <c r="D110" s="236"/>
      <c r="E110" s="233"/>
      <c r="F110" s="233"/>
      <c r="G110" s="249"/>
      <c r="H110" s="250"/>
      <c r="I110" s="230"/>
      <c r="K110" s="264"/>
      <c r="L110" s="154"/>
      <c r="M110" s="267"/>
      <c r="N110" s="267"/>
      <c r="O110" s="267"/>
      <c r="P110" s="154"/>
      <c r="Q110" s="267"/>
      <c r="T110" s="178">
        <v>28</v>
      </c>
      <c r="U110" s="180" t="s">
        <v>3854</v>
      </c>
      <c r="V110" s="180" t="s">
        <v>881</v>
      </c>
      <c r="W110" s="180" t="s">
        <v>515</v>
      </c>
      <c r="X110" s="180" t="s">
        <v>3857</v>
      </c>
      <c r="Y110" s="180" t="s">
        <v>3858</v>
      </c>
      <c r="Z110" s="180" t="s">
        <v>3822</v>
      </c>
    </row>
    <row r="111" spans="1:26" ht="165" customHeight="1" thickBot="1" x14ac:dyDescent="0.3">
      <c r="A111" s="231">
        <v>37</v>
      </c>
      <c r="B111" s="143" t="s">
        <v>1047</v>
      </c>
      <c r="C111" s="234" t="s">
        <v>881</v>
      </c>
      <c r="D111" s="234" t="s">
        <v>895</v>
      </c>
      <c r="E111" s="231" t="s">
        <v>1864</v>
      </c>
      <c r="F111" s="231" t="s">
        <v>1050</v>
      </c>
      <c r="G111" s="245" t="s">
        <v>1042</v>
      </c>
      <c r="H111" s="246"/>
      <c r="I111" s="230"/>
      <c r="K111" s="265"/>
      <c r="L111" s="172" t="s">
        <v>2492</v>
      </c>
      <c r="M111" s="268"/>
      <c r="N111" s="268"/>
      <c r="O111" s="268"/>
      <c r="P111" s="155"/>
      <c r="Q111" s="268"/>
      <c r="T111" s="178"/>
      <c r="U111" s="180" t="s">
        <v>3855</v>
      </c>
      <c r="V111" s="180"/>
      <c r="W111" s="180"/>
      <c r="X111" s="180"/>
      <c r="Y111" s="180" t="s">
        <v>3254</v>
      </c>
      <c r="Z111" s="180"/>
    </row>
    <row r="112" spans="1:26" ht="63" customHeight="1" x14ac:dyDescent="0.25">
      <c r="A112" s="232"/>
      <c r="B112" s="143" t="s">
        <v>1048</v>
      </c>
      <c r="C112" s="235"/>
      <c r="D112" s="235"/>
      <c r="E112" s="232"/>
      <c r="F112" s="232"/>
      <c r="G112" s="247"/>
      <c r="H112" s="248"/>
      <c r="I112" s="230"/>
      <c r="K112" s="263">
        <v>20</v>
      </c>
      <c r="L112" s="171" t="s">
        <v>2496</v>
      </c>
      <c r="M112" s="266" t="s">
        <v>881</v>
      </c>
      <c r="N112" s="266" t="s">
        <v>424</v>
      </c>
      <c r="O112" s="266" t="s">
        <v>2498</v>
      </c>
      <c r="P112" s="266" t="s">
        <v>2434</v>
      </c>
      <c r="Q112" s="266" t="s">
        <v>2484</v>
      </c>
      <c r="T112" s="178"/>
      <c r="U112" s="180"/>
      <c r="V112" s="180"/>
      <c r="W112" s="180"/>
      <c r="X112" s="180"/>
      <c r="Y112" s="180"/>
      <c r="Z112" s="180"/>
    </row>
    <row r="113" spans="1:26" ht="26.25" thickBot="1" x14ac:dyDescent="0.3">
      <c r="A113" s="233"/>
      <c r="B113" s="144" t="s">
        <v>1049</v>
      </c>
      <c r="C113" s="236"/>
      <c r="D113" s="236"/>
      <c r="E113" s="233"/>
      <c r="F113" s="233"/>
      <c r="G113" s="249"/>
      <c r="H113" s="250"/>
      <c r="I113" s="230"/>
      <c r="K113" s="264"/>
      <c r="L113" s="154"/>
      <c r="M113" s="267"/>
      <c r="N113" s="267"/>
      <c r="O113" s="267"/>
      <c r="P113" s="267"/>
      <c r="Q113" s="267"/>
      <c r="T113" s="178"/>
      <c r="U113" s="180" t="s">
        <v>3856</v>
      </c>
      <c r="V113" s="180"/>
      <c r="W113" s="180"/>
      <c r="X113" s="180"/>
      <c r="Y113" s="180"/>
      <c r="Z113" s="180"/>
    </row>
    <row r="114" spans="1:26" ht="114" customHeight="1" thickBot="1" x14ac:dyDescent="0.3">
      <c r="A114" s="231">
        <v>38</v>
      </c>
      <c r="B114" s="143" t="s">
        <v>1051</v>
      </c>
      <c r="C114" s="234" t="s">
        <v>881</v>
      </c>
      <c r="D114" s="234" t="s">
        <v>895</v>
      </c>
      <c r="E114" s="231" t="s">
        <v>1865</v>
      </c>
      <c r="F114" s="231" t="s">
        <v>1054</v>
      </c>
      <c r="G114" s="245" t="s">
        <v>1042</v>
      </c>
      <c r="H114" s="246"/>
      <c r="I114" s="230"/>
      <c r="K114" s="265"/>
      <c r="L114" s="172" t="s">
        <v>2497</v>
      </c>
      <c r="M114" s="268"/>
      <c r="N114" s="268"/>
      <c r="O114" s="268"/>
      <c r="P114" s="268"/>
      <c r="Q114" s="268"/>
      <c r="T114" s="178">
        <v>29</v>
      </c>
      <c r="U114" s="180" t="s">
        <v>3859</v>
      </c>
      <c r="V114" s="180" t="s">
        <v>881</v>
      </c>
      <c r="W114" s="180" t="s">
        <v>515</v>
      </c>
      <c r="X114" s="180" t="s">
        <v>3862</v>
      </c>
      <c r="Y114" s="180" t="s">
        <v>3709</v>
      </c>
      <c r="Z114" s="180" t="s">
        <v>3863</v>
      </c>
    </row>
    <row r="115" spans="1:26" ht="47.25" customHeight="1" x14ac:dyDescent="0.25">
      <c r="A115" s="232"/>
      <c r="B115" s="143" t="s">
        <v>1052</v>
      </c>
      <c r="C115" s="235"/>
      <c r="D115" s="235"/>
      <c r="E115" s="232"/>
      <c r="F115" s="232"/>
      <c r="G115" s="247"/>
      <c r="H115" s="248"/>
      <c r="I115" s="230"/>
      <c r="K115" s="263">
        <v>21</v>
      </c>
      <c r="L115" s="171" t="s">
        <v>2499</v>
      </c>
      <c r="M115" s="266" t="s">
        <v>881</v>
      </c>
      <c r="N115" s="266" t="s">
        <v>426</v>
      </c>
      <c r="O115" s="266" t="s">
        <v>2502</v>
      </c>
      <c r="P115" s="171" t="s">
        <v>2503</v>
      </c>
      <c r="Q115" s="266" t="s">
        <v>2504</v>
      </c>
      <c r="T115" s="178"/>
      <c r="U115" s="180" t="s">
        <v>3860</v>
      </c>
      <c r="V115" s="180"/>
      <c r="W115" s="180"/>
      <c r="X115" s="180"/>
      <c r="Y115" s="180"/>
      <c r="Z115" s="180"/>
    </row>
    <row r="116" spans="1:26" ht="26.25" thickBot="1" x14ac:dyDescent="0.3">
      <c r="A116" s="233"/>
      <c r="B116" s="144" t="s">
        <v>1053</v>
      </c>
      <c r="C116" s="236"/>
      <c r="D116" s="236"/>
      <c r="E116" s="233"/>
      <c r="F116" s="233"/>
      <c r="G116" s="249"/>
      <c r="H116" s="250"/>
      <c r="I116" s="230"/>
      <c r="K116" s="264"/>
      <c r="L116" s="154"/>
      <c r="M116" s="267"/>
      <c r="N116" s="267"/>
      <c r="O116" s="267"/>
      <c r="P116" s="154"/>
      <c r="Q116" s="267"/>
      <c r="T116" s="178"/>
      <c r="U116" s="180"/>
      <c r="V116" s="180"/>
      <c r="W116" s="180"/>
      <c r="X116" s="180"/>
      <c r="Y116" s="180"/>
      <c r="Z116" s="180"/>
    </row>
    <row r="117" spans="1:26" ht="86.25" customHeight="1" x14ac:dyDescent="0.25">
      <c r="A117" s="231">
        <v>39</v>
      </c>
      <c r="B117" s="143" t="s">
        <v>1055</v>
      </c>
      <c r="C117" s="234" t="s">
        <v>881</v>
      </c>
      <c r="D117" s="234" t="s">
        <v>895</v>
      </c>
      <c r="E117" s="231" t="s">
        <v>1866</v>
      </c>
      <c r="F117" s="143" t="s">
        <v>1058</v>
      </c>
      <c r="G117" s="245" t="s">
        <v>1060</v>
      </c>
      <c r="H117" s="246"/>
      <c r="I117" s="230"/>
      <c r="K117" s="264"/>
      <c r="L117" s="171" t="s">
        <v>2500</v>
      </c>
      <c r="M117" s="267"/>
      <c r="N117" s="267"/>
      <c r="O117" s="267"/>
      <c r="P117" s="171" t="s">
        <v>1095</v>
      </c>
      <c r="Q117" s="267"/>
      <c r="T117" s="178"/>
      <c r="U117" s="180" t="s">
        <v>3861</v>
      </c>
      <c r="V117" s="180"/>
      <c r="W117" s="180"/>
      <c r="X117" s="180"/>
      <c r="Y117" s="180"/>
      <c r="Z117" s="180"/>
    </row>
    <row r="118" spans="1:26" ht="51" customHeight="1" x14ac:dyDescent="0.25">
      <c r="A118" s="232"/>
      <c r="B118" s="143" t="s">
        <v>1056</v>
      </c>
      <c r="C118" s="235"/>
      <c r="D118" s="235"/>
      <c r="E118" s="232"/>
      <c r="F118" s="143" t="s">
        <v>1059</v>
      </c>
      <c r="G118" s="247"/>
      <c r="H118" s="248"/>
      <c r="I118" s="230"/>
      <c r="K118" s="264"/>
      <c r="L118" s="154"/>
      <c r="M118" s="267"/>
      <c r="N118" s="267"/>
      <c r="O118" s="267"/>
      <c r="P118" s="154"/>
      <c r="Q118" s="267"/>
      <c r="T118" s="178">
        <v>30</v>
      </c>
      <c r="U118" s="180" t="s">
        <v>3864</v>
      </c>
      <c r="V118" s="180" t="s">
        <v>881</v>
      </c>
      <c r="W118" s="180" t="s">
        <v>426</v>
      </c>
      <c r="X118" s="180" t="s">
        <v>3867</v>
      </c>
      <c r="Y118" s="180" t="s">
        <v>3868</v>
      </c>
      <c r="Z118" s="180" t="s">
        <v>3863</v>
      </c>
    </row>
    <row r="119" spans="1:26" ht="51" customHeight="1" x14ac:dyDescent="0.25">
      <c r="A119" s="232"/>
      <c r="B119" s="143"/>
      <c r="C119" s="235"/>
      <c r="D119" s="235"/>
      <c r="E119" s="232"/>
      <c r="F119" s="149"/>
      <c r="G119" s="247"/>
      <c r="H119" s="248"/>
      <c r="I119" s="230"/>
      <c r="K119" s="264"/>
      <c r="L119" s="171" t="s">
        <v>2501</v>
      </c>
      <c r="M119" s="267"/>
      <c r="N119" s="267"/>
      <c r="O119" s="267"/>
      <c r="P119" s="171"/>
      <c r="Q119" s="267"/>
      <c r="T119" s="178"/>
      <c r="U119" s="180" t="s">
        <v>3865</v>
      </c>
      <c r="V119" s="180"/>
      <c r="W119" s="180"/>
      <c r="X119" s="180"/>
      <c r="Y119" s="180"/>
      <c r="Z119" s="180"/>
    </row>
    <row r="120" spans="1:26" ht="26.25" thickBot="1" x14ac:dyDescent="0.3">
      <c r="A120" s="233"/>
      <c r="B120" s="144" t="s">
        <v>1057</v>
      </c>
      <c r="C120" s="236"/>
      <c r="D120" s="236"/>
      <c r="E120" s="233"/>
      <c r="F120" s="146"/>
      <c r="G120" s="249"/>
      <c r="H120" s="250"/>
      <c r="I120" s="230"/>
      <c r="K120" s="264"/>
      <c r="L120" s="154"/>
      <c r="M120" s="267"/>
      <c r="N120" s="267"/>
      <c r="O120" s="267"/>
      <c r="P120" s="154"/>
      <c r="Q120" s="267"/>
      <c r="T120" s="178"/>
      <c r="U120" s="180"/>
      <c r="V120" s="180"/>
      <c r="W120" s="180"/>
      <c r="X120" s="180"/>
      <c r="Y120" s="180"/>
      <c r="Z120" s="180"/>
    </row>
    <row r="121" spans="1:26" ht="73.5" customHeight="1" thickBot="1" x14ac:dyDescent="0.3">
      <c r="A121" s="231">
        <v>40</v>
      </c>
      <c r="B121" s="143" t="s">
        <v>1061</v>
      </c>
      <c r="C121" s="234" t="s">
        <v>875</v>
      </c>
      <c r="D121" s="234" t="s">
        <v>895</v>
      </c>
      <c r="E121" s="231" t="s">
        <v>1867</v>
      </c>
      <c r="F121" s="143" t="s">
        <v>1064</v>
      </c>
      <c r="G121" s="245" t="s">
        <v>1060</v>
      </c>
      <c r="H121" s="246"/>
      <c r="I121" s="230"/>
      <c r="K121" s="265"/>
      <c r="L121" s="155"/>
      <c r="M121" s="268"/>
      <c r="N121" s="268"/>
      <c r="O121" s="268"/>
      <c r="P121" s="172"/>
      <c r="Q121" s="268"/>
      <c r="T121" s="178"/>
      <c r="U121" s="180" t="s">
        <v>3866</v>
      </c>
      <c r="V121" s="180"/>
      <c r="W121" s="180"/>
      <c r="X121" s="180"/>
      <c r="Y121" s="180"/>
      <c r="Z121" s="180"/>
    </row>
    <row r="122" spans="1:26" ht="71.25" customHeight="1" x14ac:dyDescent="0.25">
      <c r="A122" s="232"/>
      <c r="B122" s="143" t="s">
        <v>1062</v>
      </c>
      <c r="C122" s="235"/>
      <c r="D122" s="235"/>
      <c r="E122" s="232"/>
      <c r="F122" s="143" t="s">
        <v>1065</v>
      </c>
      <c r="G122" s="247"/>
      <c r="H122" s="248"/>
      <c r="I122" s="230"/>
      <c r="K122" s="263">
        <v>22</v>
      </c>
      <c r="L122" s="171" t="s">
        <v>2505</v>
      </c>
      <c r="M122" s="266" t="s">
        <v>881</v>
      </c>
      <c r="N122" s="266" t="s">
        <v>895</v>
      </c>
      <c r="O122" s="266" t="s">
        <v>2508</v>
      </c>
      <c r="P122" s="171" t="s">
        <v>2509</v>
      </c>
      <c r="Q122" s="266" t="s">
        <v>2504</v>
      </c>
      <c r="T122" s="178">
        <v>31</v>
      </c>
      <c r="U122" s="180" t="s">
        <v>3869</v>
      </c>
      <c r="V122" s="180" t="s">
        <v>881</v>
      </c>
      <c r="W122" s="180" t="s">
        <v>3872</v>
      </c>
      <c r="X122" s="180" t="s">
        <v>3873</v>
      </c>
      <c r="Y122" s="180" t="s">
        <v>3874</v>
      </c>
      <c r="Z122" s="180" t="s">
        <v>3863</v>
      </c>
    </row>
    <row r="123" spans="1:26" ht="15" customHeight="1" x14ac:dyDescent="0.25">
      <c r="A123" s="232"/>
      <c r="B123" s="143"/>
      <c r="C123" s="235"/>
      <c r="D123" s="235"/>
      <c r="E123" s="232"/>
      <c r="F123" s="149"/>
      <c r="G123" s="247"/>
      <c r="H123" s="248"/>
      <c r="I123" s="230"/>
      <c r="K123" s="264"/>
      <c r="L123" s="154"/>
      <c r="M123" s="267"/>
      <c r="N123" s="267"/>
      <c r="O123" s="267"/>
      <c r="P123" s="154"/>
      <c r="Q123" s="267"/>
      <c r="T123" s="178"/>
      <c r="U123" s="180" t="s">
        <v>3870</v>
      </c>
      <c r="V123" s="180"/>
      <c r="W123" s="180"/>
      <c r="X123" s="180"/>
      <c r="Y123" s="180"/>
      <c r="Z123" s="180"/>
    </row>
    <row r="124" spans="1:26" ht="48" thickBot="1" x14ac:dyDescent="0.3">
      <c r="A124" s="233"/>
      <c r="B124" s="144" t="s">
        <v>1063</v>
      </c>
      <c r="C124" s="236"/>
      <c r="D124" s="236"/>
      <c r="E124" s="233"/>
      <c r="F124" s="146"/>
      <c r="G124" s="249"/>
      <c r="H124" s="250"/>
      <c r="I124" s="230"/>
      <c r="K124" s="264"/>
      <c r="L124" s="171" t="s">
        <v>2506</v>
      </c>
      <c r="M124" s="267"/>
      <c r="N124" s="267"/>
      <c r="O124" s="267"/>
      <c r="P124" s="171" t="s">
        <v>2510</v>
      </c>
      <c r="Q124" s="267"/>
      <c r="T124" s="178"/>
      <c r="U124" s="180"/>
      <c r="V124" s="180"/>
      <c r="W124" s="180"/>
      <c r="X124" s="180"/>
      <c r="Y124" s="180"/>
      <c r="Z124" s="180"/>
    </row>
    <row r="125" spans="1:26" ht="38.25" x14ac:dyDescent="0.25">
      <c r="A125" s="231">
        <v>41</v>
      </c>
      <c r="B125" s="143" t="s">
        <v>1066</v>
      </c>
      <c r="C125" s="234" t="s">
        <v>875</v>
      </c>
      <c r="D125" s="234" t="s">
        <v>426</v>
      </c>
      <c r="E125" s="231" t="s">
        <v>1868</v>
      </c>
      <c r="F125" s="231" t="s">
        <v>1069</v>
      </c>
      <c r="G125" s="245" t="s">
        <v>1042</v>
      </c>
      <c r="H125" s="246"/>
      <c r="I125" s="230"/>
      <c r="K125" s="264"/>
      <c r="L125" s="154"/>
      <c r="M125" s="267"/>
      <c r="N125" s="267"/>
      <c r="O125" s="267"/>
      <c r="P125" s="154"/>
      <c r="Q125" s="267"/>
      <c r="T125" s="178"/>
      <c r="U125" s="180" t="s">
        <v>3871</v>
      </c>
      <c r="V125" s="180"/>
      <c r="W125" s="180"/>
      <c r="X125" s="180"/>
      <c r="Y125" s="180"/>
      <c r="Z125" s="180"/>
    </row>
    <row r="126" spans="1:26" ht="39" customHeight="1" thickBot="1" x14ac:dyDescent="0.3">
      <c r="A126" s="232"/>
      <c r="B126" s="143" t="s">
        <v>1067</v>
      </c>
      <c r="C126" s="235"/>
      <c r="D126" s="235"/>
      <c r="E126" s="232"/>
      <c r="F126" s="232"/>
      <c r="G126" s="247"/>
      <c r="H126" s="248"/>
      <c r="I126" s="230"/>
      <c r="K126" s="265"/>
      <c r="L126" s="172" t="s">
        <v>2507</v>
      </c>
      <c r="M126" s="268"/>
      <c r="N126" s="268"/>
      <c r="O126" s="268"/>
      <c r="P126" s="172" t="s">
        <v>2511</v>
      </c>
      <c r="Q126" s="268"/>
      <c r="T126" s="178">
        <v>32</v>
      </c>
      <c r="U126" s="180" t="s">
        <v>3875</v>
      </c>
      <c r="V126" s="180" t="s">
        <v>881</v>
      </c>
      <c r="W126" s="180" t="s">
        <v>531</v>
      </c>
      <c r="X126" s="180" t="s">
        <v>3878</v>
      </c>
      <c r="Y126" s="180" t="s">
        <v>3637</v>
      </c>
      <c r="Z126" s="180" t="s">
        <v>3863</v>
      </c>
    </row>
    <row r="127" spans="1:26" ht="139.5" customHeight="1" x14ac:dyDescent="0.25">
      <c r="A127" s="232"/>
      <c r="B127" s="143"/>
      <c r="C127" s="235"/>
      <c r="D127" s="235"/>
      <c r="E127" s="232"/>
      <c r="F127" s="232"/>
      <c r="G127" s="247"/>
      <c r="H127" s="248"/>
      <c r="I127" s="230"/>
      <c r="K127" s="263">
        <v>23</v>
      </c>
      <c r="L127" s="171" t="s">
        <v>2512</v>
      </c>
      <c r="M127" s="266" t="s">
        <v>881</v>
      </c>
      <c r="N127" s="266" t="s">
        <v>424</v>
      </c>
      <c r="O127" s="266" t="s">
        <v>2515</v>
      </c>
      <c r="P127" s="266" t="s">
        <v>2516</v>
      </c>
      <c r="Q127" s="266" t="s">
        <v>2504</v>
      </c>
      <c r="T127" s="178"/>
      <c r="U127" s="180" t="s">
        <v>3876</v>
      </c>
      <c r="V127" s="180"/>
      <c r="W127" s="180"/>
      <c r="X127" s="180"/>
      <c r="Y127" s="180"/>
      <c r="Z127" s="180"/>
    </row>
    <row r="128" spans="1:26" ht="26.25" thickBot="1" x14ac:dyDescent="0.3">
      <c r="A128" s="233"/>
      <c r="B128" s="144" t="s">
        <v>1068</v>
      </c>
      <c r="C128" s="236"/>
      <c r="D128" s="236"/>
      <c r="E128" s="233"/>
      <c r="F128" s="233"/>
      <c r="G128" s="249"/>
      <c r="H128" s="250"/>
      <c r="I128" s="230"/>
      <c r="K128" s="264"/>
      <c r="L128" s="154"/>
      <c r="M128" s="267"/>
      <c r="N128" s="267"/>
      <c r="O128" s="267"/>
      <c r="P128" s="267"/>
      <c r="Q128" s="267"/>
      <c r="T128" s="178"/>
      <c r="U128" s="180"/>
      <c r="V128" s="180"/>
      <c r="W128" s="180"/>
      <c r="X128" s="180"/>
      <c r="Y128" s="180"/>
      <c r="Z128" s="180"/>
    </row>
    <row r="129" spans="1:26" ht="47.25" x14ac:dyDescent="0.25">
      <c r="A129" s="231">
        <v>42</v>
      </c>
      <c r="B129" s="143" t="s">
        <v>1070</v>
      </c>
      <c r="C129" s="234" t="s">
        <v>881</v>
      </c>
      <c r="D129" s="234" t="s">
        <v>515</v>
      </c>
      <c r="E129" s="231" t="s">
        <v>1869</v>
      </c>
      <c r="F129" s="143" t="s">
        <v>1073</v>
      </c>
      <c r="G129" s="245" t="s">
        <v>1060</v>
      </c>
      <c r="H129" s="246"/>
      <c r="I129" s="230"/>
      <c r="K129" s="264"/>
      <c r="L129" s="171" t="s">
        <v>2513</v>
      </c>
      <c r="M129" s="267"/>
      <c r="N129" s="267"/>
      <c r="O129" s="267"/>
      <c r="P129" s="267"/>
      <c r="Q129" s="267"/>
      <c r="T129" s="178"/>
      <c r="U129" s="180" t="s">
        <v>3877</v>
      </c>
      <c r="V129" s="180"/>
      <c r="W129" s="180"/>
      <c r="X129" s="180"/>
      <c r="Y129" s="180"/>
      <c r="Z129" s="180"/>
    </row>
    <row r="130" spans="1:26" ht="51" customHeight="1" x14ac:dyDescent="0.25">
      <c r="A130" s="232"/>
      <c r="B130" s="143" t="s">
        <v>1071</v>
      </c>
      <c r="C130" s="235"/>
      <c r="D130" s="235"/>
      <c r="E130" s="232"/>
      <c r="F130" s="143" t="s">
        <v>1074</v>
      </c>
      <c r="G130" s="247"/>
      <c r="H130" s="248"/>
      <c r="I130" s="230"/>
      <c r="K130" s="264"/>
      <c r="L130" s="154"/>
      <c r="M130" s="267"/>
      <c r="N130" s="267"/>
      <c r="O130" s="267"/>
      <c r="P130" s="267"/>
      <c r="Q130" s="267"/>
      <c r="T130" s="178">
        <v>33</v>
      </c>
      <c r="U130" s="180" t="s">
        <v>3879</v>
      </c>
      <c r="V130" s="180" t="s">
        <v>881</v>
      </c>
      <c r="W130" s="180" t="s">
        <v>425</v>
      </c>
      <c r="X130" s="180" t="s">
        <v>3882</v>
      </c>
      <c r="Y130" s="180" t="s">
        <v>3883</v>
      </c>
      <c r="Z130" s="180" t="s">
        <v>3863</v>
      </c>
    </row>
    <row r="131" spans="1:26" ht="51.75" customHeight="1" thickBot="1" x14ac:dyDescent="0.3">
      <c r="A131" s="232"/>
      <c r="B131" s="143"/>
      <c r="C131" s="235"/>
      <c r="D131" s="235"/>
      <c r="E131" s="232"/>
      <c r="F131" s="149"/>
      <c r="G131" s="247"/>
      <c r="H131" s="248"/>
      <c r="I131" s="230"/>
      <c r="K131" s="265"/>
      <c r="L131" s="172" t="s">
        <v>2514</v>
      </c>
      <c r="M131" s="268"/>
      <c r="N131" s="268"/>
      <c r="O131" s="268"/>
      <c r="P131" s="268"/>
      <c r="Q131" s="268"/>
      <c r="T131" s="178"/>
      <c r="U131" s="180" t="s">
        <v>3880</v>
      </c>
      <c r="V131" s="180"/>
      <c r="W131" s="180"/>
      <c r="X131" s="180"/>
      <c r="Y131" s="180" t="s">
        <v>3884</v>
      </c>
      <c r="Z131" s="180"/>
    </row>
    <row r="132" spans="1:26" ht="96.75" customHeight="1" thickBot="1" x14ac:dyDescent="0.3">
      <c r="A132" s="233"/>
      <c r="B132" s="144" t="s">
        <v>1072</v>
      </c>
      <c r="C132" s="236"/>
      <c r="D132" s="236"/>
      <c r="E132" s="233"/>
      <c r="F132" s="146"/>
      <c r="G132" s="249"/>
      <c r="H132" s="250"/>
      <c r="I132" s="230"/>
      <c r="K132" s="263">
        <v>24</v>
      </c>
      <c r="L132" s="171" t="s">
        <v>2517</v>
      </c>
      <c r="M132" s="266" t="s">
        <v>881</v>
      </c>
      <c r="N132" s="266" t="s">
        <v>895</v>
      </c>
      <c r="O132" s="266" t="s">
        <v>2520</v>
      </c>
      <c r="P132" s="266" t="s">
        <v>2521</v>
      </c>
      <c r="Q132" s="266" t="s">
        <v>2504</v>
      </c>
      <c r="T132" s="178"/>
      <c r="U132" s="180"/>
      <c r="V132" s="180"/>
      <c r="W132" s="180"/>
      <c r="X132" s="180"/>
      <c r="Y132" s="180"/>
      <c r="Z132" s="180"/>
    </row>
    <row r="133" spans="1:26" ht="38.25" x14ac:dyDescent="0.25">
      <c r="A133" s="231">
        <v>43</v>
      </c>
      <c r="B133" s="143" t="s">
        <v>1075</v>
      </c>
      <c r="C133" s="234" t="s">
        <v>881</v>
      </c>
      <c r="D133" s="234" t="s">
        <v>424</v>
      </c>
      <c r="E133" s="231" t="s">
        <v>1870</v>
      </c>
      <c r="F133" s="231" t="s">
        <v>1078</v>
      </c>
      <c r="G133" s="245" t="s">
        <v>1079</v>
      </c>
      <c r="H133" s="246"/>
      <c r="I133" s="230"/>
      <c r="K133" s="264"/>
      <c r="L133" s="154"/>
      <c r="M133" s="267"/>
      <c r="N133" s="267"/>
      <c r="O133" s="267"/>
      <c r="P133" s="267"/>
      <c r="Q133" s="267"/>
      <c r="T133" s="178"/>
      <c r="U133" s="180" t="s">
        <v>3881</v>
      </c>
      <c r="V133" s="180"/>
      <c r="W133" s="180"/>
      <c r="X133" s="180"/>
      <c r="Y133" s="180"/>
      <c r="Z133" s="180"/>
    </row>
    <row r="134" spans="1:26" ht="38.25" customHeight="1" x14ac:dyDescent="0.25">
      <c r="A134" s="232"/>
      <c r="B134" s="143" t="s">
        <v>1076</v>
      </c>
      <c r="C134" s="235"/>
      <c r="D134" s="235"/>
      <c r="E134" s="232"/>
      <c r="F134" s="232"/>
      <c r="G134" s="247"/>
      <c r="H134" s="248"/>
      <c r="I134" s="230"/>
      <c r="K134" s="264"/>
      <c r="L134" s="171" t="s">
        <v>2518</v>
      </c>
      <c r="M134" s="267"/>
      <c r="N134" s="267"/>
      <c r="O134" s="267"/>
      <c r="P134" s="267"/>
      <c r="Q134" s="267"/>
      <c r="T134" s="178">
        <v>34</v>
      </c>
      <c r="U134" s="180" t="s">
        <v>3885</v>
      </c>
      <c r="V134" s="180" t="s">
        <v>881</v>
      </c>
      <c r="W134" s="180" t="s">
        <v>424</v>
      </c>
      <c r="X134" s="180" t="s">
        <v>3887</v>
      </c>
      <c r="Y134" s="180" t="s">
        <v>3888</v>
      </c>
      <c r="Z134" s="180" t="s">
        <v>3863</v>
      </c>
    </row>
    <row r="135" spans="1:26" ht="15" customHeight="1" x14ac:dyDescent="0.25">
      <c r="A135" s="232"/>
      <c r="B135" s="143"/>
      <c r="C135" s="235"/>
      <c r="D135" s="235"/>
      <c r="E135" s="232"/>
      <c r="F135" s="232"/>
      <c r="G135" s="247"/>
      <c r="H135" s="248"/>
      <c r="I135" s="230"/>
      <c r="K135" s="264"/>
      <c r="L135" s="154"/>
      <c r="M135" s="267"/>
      <c r="N135" s="267"/>
      <c r="O135" s="267"/>
      <c r="P135" s="267"/>
      <c r="Q135" s="267"/>
      <c r="T135" s="178"/>
      <c r="U135" s="180" t="s">
        <v>1198</v>
      </c>
      <c r="V135" s="180"/>
      <c r="W135" s="180"/>
      <c r="X135" s="180"/>
      <c r="Y135" s="180"/>
      <c r="Z135" s="180"/>
    </row>
    <row r="136" spans="1:26" ht="32.25" thickBot="1" x14ac:dyDescent="0.3">
      <c r="A136" s="233"/>
      <c r="B136" s="144" t="s">
        <v>1077</v>
      </c>
      <c r="C136" s="236"/>
      <c r="D136" s="236"/>
      <c r="E136" s="233"/>
      <c r="F136" s="233"/>
      <c r="G136" s="249"/>
      <c r="H136" s="250"/>
      <c r="I136" s="230"/>
      <c r="K136" s="265"/>
      <c r="L136" s="172" t="s">
        <v>2519</v>
      </c>
      <c r="M136" s="268"/>
      <c r="N136" s="268"/>
      <c r="O136" s="268"/>
      <c r="P136" s="268"/>
      <c r="Q136" s="268"/>
      <c r="T136" s="178"/>
      <c r="U136" s="180"/>
      <c r="V136" s="180"/>
      <c r="W136" s="180"/>
      <c r="X136" s="180"/>
      <c r="Y136" s="180"/>
      <c r="Z136" s="180"/>
    </row>
    <row r="137" spans="1:26" ht="111.75" customHeight="1" x14ac:dyDescent="0.25">
      <c r="A137" s="142"/>
      <c r="B137" s="143" t="s">
        <v>1080</v>
      </c>
      <c r="C137" s="234" t="s">
        <v>881</v>
      </c>
      <c r="D137" s="234" t="s">
        <v>515</v>
      </c>
      <c r="E137" s="231" t="s">
        <v>1871</v>
      </c>
      <c r="F137" s="143" t="s">
        <v>1083</v>
      </c>
      <c r="G137" s="245" t="s">
        <v>1085</v>
      </c>
      <c r="H137" s="246"/>
      <c r="I137" s="230"/>
      <c r="K137" s="263">
        <v>25</v>
      </c>
      <c r="L137" s="171" t="s">
        <v>2522</v>
      </c>
      <c r="M137" s="266" t="s">
        <v>875</v>
      </c>
      <c r="N137" s="266" t="s">
        <v>531</v>
      </c>
      <c r="O137" s="266" t="s">
        <v>2525</v>
      </c>
      <c r="P137" s="266" t="s">
        <v>2526</v>
      </c>
      <c r="Q137" s="266" t="s">
        <v>2527</v>
      </c>
      <c r="T137" s="178"/>
      <c r="U137" s="180" t="s">
        <v>3886</v>
      </c>
      <c r="V137" s="180"/>
      <c r="W137" s="180"/>
      <c r="X137" s="180"/>
      <c r="Y137" s="180"/>
      <c r="Z137" s="180"/>
    </row>
    <row r="138" spans="1:26" ht="51" customHeight="1" x14ac:dyDescent="0.25">
      <c r="A138" s="147"/>
      <c r="B138" s="143" t="s">
        <v>1081</v>
      </c>
      <c r="C138" s="235"/>
      <c r="D138" s="235"/>
      <c r="E138" s="232"/>
      <c r="F138" s="143" t="s">
        <v>1084</v>
      </c>
      <c r="G138" s="247"/>
      <c r="H138" s="248"/>
      <c r="I138" s="230"/>
      <c r="K138" s="264"/>
      <c r="L138" s="154"/>
      <c r="M138" s="267"/>
      <c r="N138" s="267"/>
      <c r="O138" s="267"/>
      <c r="P138" s="267"/>
      <c r="Q138" s="267"/>
      <c r="T138" s="178">
        <v>35</v>
      </c>
      <c r="U138" s="180" t="s">
        <v>3889</v>
      </c>
      <c r="V138" s="180" t="s">
        <v>881</v>
      </c>
      <c r="W138" s="180" t="s">
        <v>515</v>
      </c>
      <c r="X138" s="180" t="s">
        <v>3892</v>
      </c>
      <c r="Y138" s="180" t="s">
        <v>3724</v>
      </c>
      <c r="Z138" s="180" t="s">
        <v>3893</v>
      </c>
    </row>
    <row r="139" spans="1:26" ht="48" customHeight="1" thickBot="1" x14ac:dyDescent="0.3">
      <c r="A139" s="147">
        <v>44</v>
      </c>
      <c r="B139" s="143"/>
      <c r="C139" s="236"/>
      <c r="D139" s="236"/>
      <c r="E139" s="233"/>
      <c r="F139" s="146"/>
      <c r="G139" s="249"/>
      <c r="H139" s="250"/>
      <c r="I139" s="230"/>
      <c r="K139" s="264"/>
      <c r="L139" s="171" t="s">
        <v>2523</v>
      </c>
      <c r="M139" s="267"/>
      <c r="N139" s="267"/>
      <c r="O139" s="267"/>
      <c r="P139" s="267"/>
      <c r="Q139" s="267"/>
      <c r="T139" s="178"/>
      <c r="U139" s="180" t="s">
        <v>3890</v>
      </c>
      <c r="V139" s="180"/>
      <c r="W139" s="180"/>
      <c r="X139" s="180"/>
      <c r="Y139" s="180"/>
      <c r="Z139" s="180"/>
    </row>
    <row r="140" spans="1:26" ht="178.5" customHeight="1" thickBot="1" x14ac:dyDescent="0.3">
      <c r="A140" s="150"/>
      <c r="B140" s="144" t="s">
        <v>1082</v>
      </c>
      <c r="C140" s="234" t="s">
        <v>881</v>
      </c>
      <c r="D140" s="234" t="s">
        <v>515</v>
      </c>
      <c r="E140" s="231" t="s">
        <v>1872</v>
      </c>
      <c r="F140" s="231" t="s">
        <v>1086</v>
      </c>
      <c r="G140" s="245" t="s">
        <v>1087</v>
      </c>
      <c r="H140" s="246"/>
      <c r="I140" s="139"/>
      <c r="K140" s="264"/>
      <c r="L140" s="154"/>
      <c r="M140" s="267"/>
      <c r="N140" s="267"/>
      <c r="O140" s="267"/>
      <c r="P140" s="267"/>
      <c r="Q140" s="267"/>
      <c r="T140" s="178"/>
      <c r="U140" s="180"/>
      <c r="V140" s="180"/>
      <c r="W140" s="180"/>
      <c r="X140" s="180"/>
      <c r="Y140" s="180"/>
      <c r="Z140" s="180"/>
    </row>
    <row r="141" spans="1:26" ht="51.75" thickBot="1" x14ac:dyDescent="0.3">
      <c r="A141" s="231">
        <v>45</v>
      </c>
      <c r="B141" s="143" t="s">
        <v>1088</v>
      </c>
      <c r="C141" s="235"/>
      <c r="D141" s="235"/>
      <c r="E141" s="232"/>
      <c r="F141" s="232"/>
      <c r="G141" s="247"/>
      <c r="H141" s="248"/>
      <c r="I141" s="230"/>
      <c r="K141" s="265"/>
      <c r="L141" s="172" t="s">
        <v>2524</v>
      </c>
      <c r="M141" s="268"/>
      <c r="N141" s="268"/>
      <c r="O141" s="268"/>
      <c r="P141" s="268"/>
      <c r="Q141" s="268"/>
      <c r="T141" s="178"/>
      <c r="U141" s="180" t="s">
        <v>3891</v>
      </c>
      <c r="V141" s="180"/>
      <c r="W141" s="180"/>
      <c r="X141" s="180"/>
      <c r="Y141" s="180"/>
      <c r="Z141" s="180"/>
    </row>
    <row r="142" spans="1:26" ht="47.25" customHeight="1" x14ac:dyDescent="0.25">
      <c r="A142" s="232"/>
      <c r="B142" s="143" t="s">
        <v>1089</v>
      </c>
      <c r="C142" s="235"/>
      <c r="D142" s="235"/>
      <c r="E142" s="232"/>
      <c r="F142" s="232"/>
      <c r="G142" s="247"/>
      <c r="H142" s="248"/>
      <c r="I142" s="230"/>
      <c r="K142" s="263">
        <v>26</v>
      </c>
      <c r="L142" s="171" t="s">
        <v>2528</v>
      </c>
      <c r="M142" s="266" t="s">
        <v>881</v>
      </c>
      <c r="N142" s="266" t="s">
        <v>426</v>
      </c>
      <c r="O142" s="266" t="s">
        <v>2531</v>
      </c>
      <c r="P142" s="171" t="s">
        <v>2532</v>
      </c>
      <c r="Q142" s="266" t="s">
        <v>2527</v>
      </c>
      <c r="T142" s="178">
        <v>36</v>
      </c>
      <c r="U142" s="180" t="s">
        <v>3894</v>
      </c>
      <c r="V142" s="180" t="s">
        <v>881</v>
      </c>
      <c r="W142" s="180" t="s">
        <v>515</v>
      </c>
      <c r="X142" s="180" t="s">
        <v>3897</v>
      </c>
      <c r="Y142" s="180" t="s">
        <v>3898</v>
      </c>
      <c r="Z142" s="180" t="s">
        <v>3893</v>
      </c>
    </row>
    <row r="143" spans="1:26" ht="15" customHeight="1" x14ac:dyDescent="0.25">
      <c r="A143" s="232"/>
      <c r="B143" s="143"/>
      <c r="C143" s="235"/>
      <c r="D143" s="235"/>
      <c r="E143" s="232"/>
      <c r="F143" s="232"/>
      <c r="G143" s="247"/>
      <c r="H143" s="248"/>
      <c r="I143" s="230"/>
      <c r="K143" s="264"/>
      <c r="L143" s="154"/>
      <c r="M143" s="267"/>
      <c r="N143" s="267"/>
      <c r="O143" s="267"/>
      <c r="P143" s="154"/>
      <c r="Q143" s="267"/>
      <c r="T143" s="178"/>
      <c r="U143" s="180" t="s">
        <v>3895</v>
      </c>
      <c r="V143" s="180"/>
      <c r="W143" s="180"/>
      <c r="X143" s="180"/>
      <c r="Y143" s="180"/>
      <c r="Z143" s="180"/>
    </row>
    <row r="144" spans="1:26" ht="48" thickBot="1" x14ac:dyDescent="0.3">
      <c r="A144" s="233"/>
      <c r="B144" s="144" t="s">
        <v>1090</v>
      </c>
      <c r="C144" s="236"/>
      <c r="D144" s="236"/>
      <c r="E144" s="233"/>
      <c r="F144" s="233"/>
      <c r="G144" s="249"/>
      <c r="H144" s="250"/>
      <c r="I144" s="230"/>
      <c r="K144" s="264"/>
      <c r="L144" s="171" t="s">
        <v>2529</v>
      </c>
      <c r="M144" s="267"/>
      <c r="N144" s="267"/>
      <c r="O144" s="267"/>
      <c r="P144" s="171" t="s">
        <v>1095</v>
      </c>
      <c r="Q144" s="267"/>
      <c r="T144" s="178"/>
      <c r="U144" s="180"/>
      <c r="V144" s="180"/>
      <c r="W144" s="180"/>
      <c r="X144" s="180"/>
      <c r="Y144" s="180"/>
      <c r="Z144" s="180"/>
    </row>
    <row r="145" spans="1:26" ht="124.5" customHeight="1" x14ac:dyDescent="0.25">
      <c r="A145" s="231">
        <v>46</v>
      </c>
      <c r="B145" s="143" t="s">
        <v>1091</v>
      </c>
      <c r="C145" s="234" t="s">
        <v>881</v>
      </c>
      <c r="D145" s="234" t="s">
        <v>426</v>
      </c>
      <c r="E145" s="231" t="s">
        <v>1873</v>
      </c>
      <c r="F145" s="143" t="s">
        <v>1094</v>
      </c>
      <c r="G145" s="245" t="s">
        <v>1087</v>
      </c>
      <c r="H145" s="246"/>
      <c r="I145" s="230"/>
      <c r="K145" s="264"/>
      <c r="L145" s="154"/>
      <c r="M145" s="267"/>
      <c r="N145" s="267"/>
      <c r="O145" s="267"/>
      <c r="P145" s="154"/>
      <c r="Q145" s="267"/>
      <c r="T145" s="178"/>
      <c r="U145" s="180" t="s">
        <v>3896</v>
      </c>
      <c r="V145" s="180"/>
      <c r="W145" s="180"/>
      <c r="X145" s="180"/>
      <c r="Y145" s="180"/>
      <c r="Z145" s="180"/>
    </row>
    <row r="146" spans="1:26" ht="51" customHeight="1" x14ac:dyDescent="0.25">
      <c r="A146" s="232"/>
      <c r="B146" s="143" t="s">
        <v>1092</v>
      </c>
      <c r="C146" s="235"/>
      <c r="D146" s="235"/>
      <c r="E146" s="232"/>
      <c r="F146" s="143" t="s">
        <v>1095</v>
      </c>
      <c r="G146" s="247"/>
      <c r="H146" s="248"/>
      <c r="I146" s="230"/>
      <c r="K146" s="264"/>
      <c r="L146" s="171" t="s">
        <v>2530</v>
      </c>
      <c r="M146" s="267"/>
      <c r="N146" s="267"/>
      <c r="O146" s="267"/>
      <c r="P146" s="171"/>
      <c r="Q146" s="267"/>
      <c r="T146" s="178">
        <v>37</v>
      </c>
      <c r="U146" s="180" t="s">
        <v>3899</v>
      </c>
      <c r="V146" s="180" t="s">
        <v>881</v>
      </c>
      <c r="W146" s="180" t="s">
        <v>426</v>
      </c>
      <c r="X146" s="180" t="s">
        <v>3902</v>
      </c>
      <c r="Y146" s="180" t="s">
        <v>3903</v>
      </c>
      <c r="Z146" s="180" t="s">
        <v>3893</v>
      </c>
    </row>
    <row r="147" spans="1:26" ht="15" customHeight="1" x14ac:dyDescent="0.25">
      <c r="A147" s="232"/>
      <c r="B147" s="143"/>
      <c r="C147" s="235"/>
      <c r="D147" s="235"/>
      <c r="E147" s="232"/>
      <c r="F147" s="149"/>
      <c r="G147" s="247"/>
      <c r="H147" s="248"/>
      <c r="I147" s="230"/>
      <c r="K147" s="264"/>
      <c r="L147" s="154"/>
      <c r="M147" s="267"/>
      <c r="N147" s="267"/>
      <c r="O147" s="267"/>
      <c r="P147" s="154"/>
      <c r="Q147" s="267"/>
      <c r="T147" s="178"/>
      <c r="U147" s="180" t="s">
        <v>3900</v>
      </c>
      <c r="V147" s="180"/>
      <c r="W147" s="180"/>
      <c r="X147" s="180"/>
      <c r="Y147" s="180" t="s">
        <v>3092</v>
      </c>
      <c r="Z147" s="180"/>
    </row>
    <row r="148" spans="1:26" ht="26.25" thickBot="1" x14ac:dyDescent="0.3">
      <c r="A148" s="233"/>
      <c r="B148" s="144" t="s">
        <v>1093</v>
      </c>
      <c r="C148" s="236"/>
      <c r="D148" s="236"/>
      <c r="E148" s="233"/>
      <c r="F148" s="146"/>
      <c r="G148" s="249"/>
      <c r="H148" s="250"/>
      <c r="I148" s="230"/>
      <c r="K148" s="265"/>
      <c r="L148" s="155"/>
      <c r="M148" s="268"/>
      <c r="N148" s="268"/>
      <c r="O148" s="268"/>
      <c r="P148" s="172"/>
      <c r="Q148" s="268"/>
      <c r="T148" s="178"/>
      <c r="U148" s="180"/>
      <c r="V148" s="180"/>
      <c r="W148" s="180"/>
      <c r="X148" s="180"/>
      <c r="Y148" s="180"/>
      <c r="Z148" s="180"/>
    </row>
    <row r="149" spans="1:26" ht="60.75" customHeight="1" x14ac:dyDescent="0.25">
      <c r="A149" s="231">
        <v>47</v>
      </c>
      <c r="B149" s="143" t="s">
        <v>1096</v>
      </c>
      <c r="C149" s="234" t="s">
        <v>875</v>
      </c>
      <c r="D149" s="234" t="s">
        <v>895</v>
      </c>
      <c r="E149" s="231" t="s">
        <v>1874</v>
      </c>
      <c r="F149" s="143" t="s">
        <v>1099</v>
      </c>
      <c r="G149" s="245" t="s">
        <v>1101</v>
      </c>
      <c r="H149" s="246"/>
      <c r="I149" s="230"/>
      <c r="K149" s="263">
        <v>27</v>
      </c>
      <c r="L149" s="171" t="s">
        <v>2533</v>
      </c>
      <c r="M149" s="266" t="s">
        <v>881</v>
      </c>
      <c r="N149" s="266" t="s">
        <v>515</v>
      </c>
      <c r="O149" s="266" t="s">
        <v>2536</v>
      </c>
      <c r="P149" s="171" t="s">
        <v>2537</v>
      </c>
      <c r="Q149" s="266" t="s">
        <v>2527</v>
      </c>
      <c r="T149" s="178"/>
      <c r="U149" s="180" t="s">
        <v>3901</v>
      </c>
      <c r="V149" s="180"/>
      <c r="W149" s="180"/>
      <c r="X149" s="180"/>
      <c r="Y149" s="180"/>
      <c r="Z149" s="180"/>
    </row>
    <row r="150" spans="1:26" ht="51" customHeight="1" x14ac:dyDescent="0.25">
      <c r="A150" s="232"/>
      <c r="B150" s="143" t="s">
        <v>1097</v>
      </c>
      <c r="C150" s="235"/>
      <c r="D150" s="235"/>
      <c r="E150" s="232"/>
      <c r="F150" s="143" t="s">
        <v>1100</v>
      </c>
      <c r="G150" s="247"/>
      <c r="H150" s="248"/>
      <c r="I150" s="230"/>
      <c r="K150" s="264"/>
      <c r="L150" s="154"/>
      <c r="M150" s="267"/>
      <c r="N150" s="267"/>
      <c r="O150" s="267"/>
      <c r="P150" s="154"/>
      <c r="Q150" s="267"/>
      <c r="T150" s="178">
        <v>38</v>
      </c>
      <c r="U150" s="180" t="s">
        <v>3904</v>
      </c>
      <c r="V150" s="180" t="s">
        <v>881</v>
      </c>
      <c r="W150" s="180" t="s">
        <v>531</v>
      </c>
      <c r="X150" s="180" t="s">
        <v>3907</v>
      </c>
      <c r="Y150" s="180" t="s">
        <v>3908</v>
      </c>
      <c r="Z150" s="180" t="s">
        <v>3893</v>
      </c>
    </row>
    <row r="151" spans="1:26" ht="47.25" customHeight="1" x14ac:dyDescent="0.25">
      <c r="A151" s="232"/>
      <c r="B151" s="143"/>
      <c r="C151" s="235"/>
      <c r="D151" s="235"/>
      <c r="E151" s="232"/>
      <c r="F151" s="149"/>
      <c r="G151" s="247"/>
      <c r="H151" s="248"/>
      <c r="I151" s="230"/>
      <c r="K151" s="264"/>
      <c r="L151" s="171" t="s">
        <v>2534</v>
      </c>
      <c r="M151" s="267"/>
      <c r="N151" s="267"/>
      <c r="O151" s="267"/>
      <c r="P151" s="171" t="s">
        <v>2483</v>
      </c>
      <c r="Q151" s="267"/>
      <c r="T151" s="178"/>
      <c r="U151" s="180" t="s">
        <v>3905</v>
      </c>
      <c r="V151" s="180"/>
      <c r="W151" s="180"/>
      <c r="X151" s="180"/>
      <c r="Y151" s="180" t="s">
        <v>3909</v>
      </c>
      <c r="Z151" s="180"/>
    </row>
    <row r="152" spans="1:26" ht="26.25" thickBot="1" x14ac:dyDescent="0.3">
      <c r="A152" s="233"/>
      <c r="B152" s="144" t="s">
        <v>1098</v>
      </c>
      <c r="C152" s="236"/>
      <c r="D152" s="236"/>
      <c r="E152" s="233"/>
      <c r="F152" s="146"/>
      <c r="G152" s="249"/>
      <c r="H152" s="250"/>
      <c r="I152" s="230"/>
      <c r="K152" s="264"/>
      <c r="L152" s="154"/>
      <c r="M152" s="267"/>
      <c r="N152" s="267"/>
      <c r="O152" s="267"/>
      <c r="P152" s="154"/>
      <c r="Q152" s="267"/>
      <c r="T152" s="178"/>
      <c r="U152" s="180"/>
      <c r="V152" s="180"/>
      <c r="W152" s="180"/>
      <c r="X152" s="180"/>
      <c r="Y152" s="180"/>
      <c r="Z152" s="180"/>
    </row>
    <row r="153" spans="1:26" ht="60.75" customHeight="1" x14ac:dyDescent="0.25">
      <c r="A153" s="231">
        <v>48</v>
      </c>
      <c r="B153" s="143" t="s">
        <v>1102</v>
      </c>
      <c r="C153" s="234" t="s">
        <v>881</v>
      </c>
      <c r="D153" s="234" t="s">
        <v>425</v>
      </c>
      <c r="E153" s="231" t="s">
        <v>1875</v>
      </c>
      <c r="F153" s="231" t="s">
        <v>1105</v>
      </c>
      <c r="G153" s="245" t="s">
        <v>1106</v>
      </c>
      <c r="H153" s="246"/>
      <c r="I153" s="230"/>
      <c r="K153" s="264"/>
      <c r="L153" s="171" t="s">
        <v>2535</v>
      </c>
      <c r="M153" s="267"/>
      <c r="N153" s="267"/>
      <c r="O153" s="267"/>
      <c r="P153" s="171"/>
      <c r="Q153" s="267"/>
      <c r="T153" s="178"/>
      <c r="U153" s="180" t="s">
        <v>3906</v>
      </c>
      <c r="V153" s="180"/>
      <c r="W153" s="180"/>
      <c r="X153" s="180"/>
      <c r="Y153" s="180"/>
      <c r="Z153" s="180"/>
    </row>
    <row r="154" spans="1:26" ht="38.25" customHeight="1" x14ac:dyDescent="0.25">
      <c r="A154" s="232"/>
      <c r="B154" s="143" t="s">
        <v>1103</v>
      </c>
      <c r="C154" s="235"/>
      <c r="D154" s="235"/>
      <c r="E154" s="232"/>
      <c r="F154" s="232"/>
      <c r="G154" s="247"/>
      <c r="H154" s="248"/>
      <c r="I154" s="230"/>
      <c r="K154" s="264"/>
      <c r="L154" s="154"/>
      <c r="M154" s="267"/>
      <c r="N154" s="267"/>
      <c r="O154" s="267"/>
      <c r="P154" s="154"/>
      <c r="Q154" s="267"/>
      <c r="T154" s="178">
        <v>39</v>
      </c>
      <c r="U154" s="180" t="s">
        <v>3910</v>
      </c>
      <c r="V154" s="180" t="s">
        <v>881</v>
      </c>
      <c r="W154" s="180" t="s">
        <v>515</v>
      </c>
      <c r="X154" s="180" t="s">
        <v>3913</v>
      </c>
      <c r="Y154" s="180" t="s">
        <v>3914</v>
      </c>
      <c r="Z154" s="180" t="s">
        <v>3893</v>
      </c>
    </row>
    <row r="155" spans="1:26" ht="39" customHeight="1" thickBot="1" x14ac:dyDescent="0.3">
      <c r="A155" s="232"/>
      <c r="B155" s="143"/>
      <c r="C155" s="235"/>
      <c r="D155" s="235"/>
      <c r="E155" s="232"/>
      <c r="F155" s="232"/>
      <c r="G155" s="247"/>
      <c r="H155" s="248"/>
      <c r="I155" s="230"/>
      <c r="K155" s="265"/>
      <c r="L155" s="155"/>
      <c r="M155" s="268"/>
      <c r="N155" s="268"/>
      <c r="O155" s="268"/>
      <c r="P155" s="172"/>
      <c r="Q155" s="268"/>
      <c r="T155" s="178"/>
      <c r="U155" s="180" t="s">
        <v>3911</v>
      </c>
      <c r="V155" s="180"/>
      <c r="W155" s="180"/>
      <c r="X155" s="180"/>
      <c r="Y155" s="180" t="s">
        <v>3915</v>
      </c>
      <c r="Z155" s="180"/>
    </row>
    <row r="156" spans="1:26" ht="48" customHeight="1" thickBot="1" x14ac:dyDescent="0.3">
      <c r="A156" s="233"/>
      <c r="B156" s="144" t="s">
        <v>1104</v>
      </c>
      <c r="C156" s="236"/>
      <c r="D156" s="236"/>
      <c r="E156" s="233"/>
      <c r="F156" s="233"/>
      <c r="G156" s="249"/>
      <c r="H156" s="250"/>
      <c r="I156" s="230"/>
      <c r="K156" s="263">
        <v>28</v>
      </c>
      <c r="L156" s="171" t="s">
        <v>2538</v>
      </c>
      <c r="M156" s="266" t="s">
        <v>875</v>
      </c>
      <c r="N156" s="266" t="s">
        <v>2541</v>
      </c>
      <c r="O156" s="266" t="s">
        <v>2542</v>
      </c>
      <c r="P156" s="266" t="s">
        <v>2543</v>
      </c>
      <c r="Q156" s="266" t="s">
        <v>2527</v>
      </c>
      <c r="T156" s="178"/>
      <c r="U156" s="180"/>
      <c r="V156" s="180"/>
      <c r="W156" s="180"/>
      <c r="X156" s="180"/>
      <c r="Y156" s="180"/>
      <c r="Z156" s="180"/>
    </row>
    <row r="157" spans="1:26" ht="63.75" x14ac:dyDescent="0.25">
      <c r="A157" s="231">
        <v>49</v>
      </c>
      <c r="B157" s="143" t="s">
        <v>1107</v>
      </c>
      <c r="C157" s="234" t="s">
        <v>875</v>
      </c>
      <c r="D157" s="234" t="s">
        <v>895</v>
      </c>
      <c r="E157" s="231" t="s">
        <v>1876</v>
      </c>
      <c r="F157" s="231" t="s">
        <v>1110</v>
      </c>
      <c r="G157" s="245" t="s">
        <v>1111</v>
      </c>
      <c r="H157" s="246"/>
      <c r="I157" s="230"/>
      <c r="K157" s="264"/>
      <c r="L157" s="154"/>
      <c r="M157" s="267"/>
      <c r="N157" s="267"/>
      <c r="O157" s="267"/>
      <c r="P157" s="267"/>
      <c r="Q157" s="267"/>
      <c r="T157" s="178"/>
      <c r="U157" s="180" t="s">
        <v>3912</v>
      </c>
      <c r="V157" s="180"/>
      <c r="W157" s="180"/>
      <c r="X157" s="180"/>
      <c r="Y157" s="180"/>
      <c r="Z157" s="180"/>
    </row>
    <row r="158" spans="1:26" ht="51" customHeight="1" x14ac:dyDescent="0.25">
      <c r="A158" s="232"/>
      <c r="B158" s="143" t="s">
        <v>1108</v>
      </c>
      <c r="C158" s="235"/>
      <c r="D158" s="235"/>
      <c r="E158" s="232"/>
      <c r="F158" s="232"/>
      <c r="G158" s="247"/>
      <c r="H158" s="248"/>
      <c r="I158" s="230"/>
      <c r="K158" s="264"/>
      <c r="L158" s="171" t="s">
        <v>2539</v>
      </c>
      <c r="M158" s="267"/>
      <c r="N158" s="267"/>
      <c r="O158" s="267"/>
      <c r="P158" s="267"/>
      <c r="Q158" s="267"/>
      <c r="T158" s="178">
        <v>40</v>
      </c>
      <c r="U158" s="180" t="s">
        <v>3916</v>
      </c>
      <c r="V158" s="180" t="s">
        <v>881</v>
      </c>
      <c r="W158" s="180" t="s">
        <v>895</v>
      </c>
      <c r="X158" s="180" t="s">
        <v>3919</v>
      </c>
      <c r="Y158" s="180" t="s">
        <v>3431</v>
      </c>
      <c r="Z158" s="180" t="s">
        <v>3920</v>
      </c>
    </row>
    <row r="159" spans="1:26" ht="15" customHeight="1" x14ac:dyDescent="0.25">
      <c r="A159" s="232"/>
      <c r="B159" s="143"/>
      <c r="C159" s="235"/>
      <c r="D159" s="235"/>
      <c r="E159" s="232"/>
      <c r="F159" s="232"/>
      <c r="G159" s="247"/>
      <c r="H159" s="248"/>
      <c r="I159" s="230"/>
      <c r="K159" s="264"/>
      <c r="L159" s="154"/>
      <c r="M159" s="267"/>
      <c r="N159" s="267"/>
      <c r="O159" s="267"/>
      <c r="P159" s="267"/>
      <c r="Q159" s="267"/>
      <c r="T159" s="178"/>
      <c r="U159" s="180" t="s">
        <v>3917</v>
      </c>
      <c r="V159" s="180"/>
      <c r="W159" s="180"/>
      <c r="X159" s="180"/>
      <c r="Y159" s="180"/>
      <c r="Z159" s="180"/>
    </row>
    <row r="160" spans="1:26" ht="32.25" thickBot="1" x14ac:dyDescent="0.3">
      <c r="A160" s="233"/>
      <c r="B160" s="144" t="s">
        <v>1109</v>
      </c>
      <c r="C160" s="236"/>
      <c r="D160" s="236"/>
      <c r="E160" s="233"/>
      <c r="F160" s="233"/>
      <c r="G160" s="249"/>
      <c r="H160" s="250"/>
      <c r="I160" s="230"/>
      <c r="K160" s="265"/>
      <c r="L160" s="172" t="s">
        <v>2540</v>
      </c>
      <c r="M160" s="268"/>
      <c r="N160" s="268"/>
      <c r="O160" s="268"/>
      <c r="P160" s="268"/>
      <c r="Q160" s="268"/>
      <c r="T160" s="178"/>
      <c r="U160" s="180"/>
      <c r="V160" s="180"/>
      <c r="W160" s="180"/>
      <c r="X160" s="180"/>
      <c r="Y160" s="180"/>
      <c r="Z160" s="180"/>
    </row>
    <row r="161" spans="1:26" ht="150" customHeight="1" x14ac:dyDescent="0.25">
      <c r="A161" s="231">
        <v>50</v>
      </c>
      <c r="B161" s="143" t="s">
        <v>1112</v>
      </c>
      <c r="C161" s="234" t="s">
        <v>881</v>
      </c>
      <c r="D161" s="234" t="s">
        <v>1115</v>
      </c>
      <c r="E161" s="231" t="s">
        <v>1877</v>
      </c>
      <c r="F161" s="231" t="s">
        <v>1116</v>
      </c>
      <c r="G161" s="245" t="s">
        <v>1117</v>
      </c>
      <c r="H161" s="246"/>
      <c r="I161" s="230"/>
      <c r="K161" s="263">
        <v>29</v>
      </c>
      <c r="L161" s="171" t="s">
        <v>2544</v>
      </c>
      <c r="M161" s="266" t="s">
        <v>875</v>
      </c>
      <c r="N161" s="266" t="s">
        <v>2547</v>
      </c>
      <c r="O161" s="266" t="s">
        <v>2548</v>
      </c>
      <c r="P161" s="171" t="s">
        <v>2549</v>
      </c>
      <c r="Q161" s="266" t="s">
        <v>2527</v>
      </c>
      <c r="T161" s="178"/>
      <c r="U161" s="180" t="s">
        <v>3918</v>
      </c>
      <c r="V161" s="180"/>
      <c r="W161" s="180"/>
      <c r="X161" s="180"/>
      <c r="Y161" s="180"/>
      <c r="Z161" s="180"/>
    </row>
    <row r="162" spans="1:26" ht="38.25" customHeight="1" x14ac:dyDescent="0.25">
      <c r="A162" s="232"/>
      <c r="B162" s="143" t="s">
        <v>1113</v>
      </c>
      <c r="C162" s="235"/>
      <c r="D162" s="235"/>
      <c r="E162" s="232"/>
      <c r="F162" s="232"/>
      <c r="G162" s="247"/>
      <c r="H162" s="248"/>
      <c r="I162" s="230"/>
      <c r="K162" s="264"/>
      <c r="L162" s="154"/>
      <c r="M162" s="267"/>
      <c r="N162" s="267"/>
      <c r="O162" s="267"/>
      <c r="P162" s="154"/>
      <c r="Q162" s="267"/>
      <c r="T162" s="178">
        <v>41</v>
      </c>
      <c r="U162" s="180" t="s">
        <v>3921</v>
      </c>
      <c r="V162" s="180" t="s">
        <v>875</v>
      </c>
      <c r="W162" s="180" t="s">
        <v>515</v>
      </c>
      <c r="X162" s="180" t="s">
        <v>3924</v>
      </c>
      <c r="Y162" s="180" t="s">
        <v>3925</v>
      </c>
      <c r="Z162" s="180" t="s">
        <v>3927</v>
      </c>
    </row>
    <row r="163" spans="1:26" ht="63" customHeight="1" x14ac:dyDescent="0.25">
      <c r="A163" s="232"/>
      <c r="B163" s="143"/>
      <c r="C163" s="235"/>
      <c r="D163" s="235"/>
      <c r="E163" s="232"/>
      <c r="F163" s="232"/>
      <c r="G163" s="247"/>
      <c r="H163" s="248"/>
      <c r="I163" s="230"/>
      <c r="K163" s="264"/>
      <c r="L163" s="171" t="s">
        <v>2545</v>
      </c>
      <c r="M163" s="267"/>
      <c r="N163" s="267"/>
      <c r="O163" s="267"/>
      <c r="P163" s="171" t="s">
        <v>2510</v>
      </c>
      <c r="Q163" s="267"/>
      <c r="T163" s="178"/>
      <c r="U163" s="180" t="s">
        <v>3922</v>
      </c>
      <c r="V163" s="180"/>
      <c r="W163" s="180"/>
      <c r="X163" s="180"/>
      <c r="Y163" s="180" t="s">
        <v>3926</v>
      </c>
      <c r="Z163" s="180"/>
    </row>
    <row r="164" spans="1:26" ht="26.25" thickBot="1" x14ac:dyDescent="0.3">
      <c r="A164" s="233"/>
      <c r="B164" s="144" t="s">
        <v>1114</v>
      </c>
      <c r="C164" s="236"/>
      <c r="D164" s="236"/>
      <c r="E164" s="233"/>
      <c r="F164" s="233"/>
      <c r="G164" s="249"/>
      <c r="H164" s="250"/>
      <c r="I164" s="230"/>
      <c r="K164" s="264"/>
      <c r="L164" s="154"/>
      <c r="M164" s="267"/>
      <c r="N164" s="267"/>
      <c r="O164" s="267"/>
      <c r="P164" s="154"/>
      <c r="Q164" s="267"/>
      <c r="T164" s="178"/>
      <c r="U164" s="180"/>
      <c r="V164" s="180"/>
      <c r="W164" s="180"/>
      <c r="X164" s="180"/>
      <c r="Y164" s="180"/>
      <c r="Z164" s="180"/>
    </row>
    <row r="165" spans="1:26" ht="51" x14ac:dyDescent="0.25">
      <c r="A165" s="231">
        <v>51</v>
      </c>
      <c r="B165" s="143" t="s">
        <v>1118</v>
      </c>
      <c r="C165" s="234" t="s">
        <v>881</v>
      </c>
      <c r="D165" s="234" t="s">
        <v>426</v>
      </c>
      <c r="E165" s="231" t="s">
        <v>1878</v>
      </c>
      <c r="F165" s="231" t="s">
        <v>1121</v>
      </c>
      <c r="G165" s="245" t="s">
        <v>1117</v>
      </c>
      <c r="H165" s="246"/>
      <c r="I165" s="230"/>
      <c r="K165" s="264"/>
      <c r="L165" s="171" t="s">
        <v>2546</v>
      </c>
      <c r="M165" s="267"/>
      <c r="N165" s="267"/>
      <c r="O165" s="267"/>
      <c r="P165" s="171"/>
      <c r="Q165" s="267"/>
      <c r="T165" s="178"/>
      <c r="U165" s="180" t="s">
        <v>3923</v>
      </c>
      <c r="V165" s="180"/>
      <c r="W165" s="180"/>
      <c r="X165" s="180"/>
      <c r="Y165" s="180"/>
      <c r="Z165" s="180"/>
    </row>
    <row r="166" spans="1:26" ht="51" customHeight="1" x14ac:dyDescent="0.25">
      <c r="A166" s="232"/>
      <c r="B166" s="143" t="s">
        <v>1119</v>
      </c>
      <c r="C166" s="235"/>
      <c r="D166" s="235"/>
      <c r="E166" s="232"/>
      <c r="F166" s="232"/>
      <c r="G166" s="247"/>
      <c r="H166" s="248"/>
      <c r="I166" s="230"/>
      <c r="K166" s="264"/>
      <c r="L166" s="154"/>
      <c r="M166" s="267"/>
      <c r="N166" s="267"/>
      <c r="O166" s="267"/>
      <c r="P166" s="154"/>
      <c r="Q166" s="267"/>
      <c r="T166" s="178">
        <v>42</v>
      </c>
      <c r="U166" s="180" t="s">
        <v>3928</v>
      </c>
      <c r="V166" s="180" t="s">
        <v>881</v>
      </c>
      <c r="W166" s="180" t="s">
        <v>424</v>
      </c>
      <c r="X166" s="180" t="s">
        <v>3931</v>
      </c>
      <c r="Y166" s="180" t="s">
        <v>3387</v>
      </c>
      <c r="Z166" s="180" t="s">
        <v>3927</v>
      </c>
    </row>
    <row r="167" spans="1:26" ht="39" customHeight="1" thickBot="1" x14ac:dyDescent="0.3">
      <c r="A167" s="232"/>
      <c r="B167" s="143"/>
      <c r="C167" s="235"/>
      <c r="D167" s="235"/>
      <c r="E167" s="232"/>
      <c r="F167" s="232"/>
      <c r="G167" s="247"/>
      <c r="H167" s="248"/>
      <c r="I167" s="230"/>
      <c r="K167" s="265"/>
      <c r="L167" s="155"/>
      <c r="M167" s="268"/>
      <c r="N167" s="268"/>
      <c r="O167" s="268"/>
      <c r="P167" s="172"/>
      <c r="Q167" s="268"/>
      <c r="T167" s="178"/>
      <c r="U167" s="180" t="s">
        <v>3929</v>
      </c>
      <c r="V167" s="180"/>
      <c r="W167" s="180"/>
      <c r="X167" s="180"/>
      <c r="Y167" s="180"/>
      <c r="Z167" s="180"/>
    </row>
    <row r="168" spans="1:26" ht="48" customHeight="1" thickBot="1" x14ac:dyDescent="0.3">
      <c r="A168" s="233"/>
      <c r="B168" s="144" t="s">
        <v>1120</v>
      </c>
      <c r="C168" s="236"/>
      <c r="D168" s="236"/>
      <c r="E168" s="233"/>
      <c r="F168" s="233"/>
      <c r="G168" s="249"/>
      <c r="H168" s="250"/>
      <c r="I168" s="230"/>
      <c r="K168" s="263">
        <v>30</v>
      </c>
      <c r="L168" s="171" t="s">
        <v>2550</v>
      </c>
      <c r="M168" s="266" t="s">
        <v>881</v>
      </c>
      <c r="N168" s="266" t="s">
        <v>531</v>
      </c>
      <c r="O168" s="266" t="s">
        <v>2553</v>
      </c>
      <c r="P168" s="266" t="s">
        <v>2554</v>
      </c>
      <c r="Q168" s="266" t="s">
        <v>2527</v>
      </c>
      <c r="T168" s="178"/>
      <c r="U168" s="180"/>
      <c r="V168" s="180"/>
      <c r="W168" s="180"/>
      <c r="X168" s="180"/>
      <c r="Y168" s="180"/>
      <c r="Z168" s="180"/>
    </row>
    <row r="169" spans="1:26" ht="73.5" customHeight="1" x14ac:dyDescent="0.25">
      <c r="A169" s="231">
        <v>52</v>
      </c>
      <c r="B169" s="143" t="s">
        <v>1122</v>
      </c>
      <c r="C169" s="234" t="s">
        <v>875</v>
      </c>
      <c r="D169" s="234" t="s">
        <v>426</v>
      </c>
      <c r="E169" s="231" t="s">
        <v>1879</v>
      </c>
      <c r="F169" s="231" t="s">
        <v>1125</v>
      </c>
      <c r="G169" s="245" t="s">
        <v>1117</v>
      </c>
      <c r="H169" s="246"/>
      <c r="I169" s="230"/>
      <c r="K169" s="264"/>
      <c r="L169" s="154"/>
      <c r="M169" s="267"/>
      <c r="N169" s="267"/>
      <c r="O169" s="267"/>
      <c r="P169" s="267"/>
      <c r="Q169" s="267"/>
      <c r="T169" s="178"/>
      <c r="U169" s="180" t="s">
        <v>3930</v>
      </c>
      <c r="V169" s="180"/>
      <c r="W169" s="180"/>
      <c r="X169" s="180"/>
      <c r="Y169" s="180"/>
      <c r="Z169" s="180"/>
    </row>
    <row r="170" spans="1:26" ht="47.25" customHeight="1" x14ac:dyDescent="0.25">
      <c r="A170" s="232"/>
      <c r="B170" s="143" t="s">
        <v>1123</v>
      </c>
      <c r="C170" s="235"/>
      <c r="D170" s="235"/>
      <c r="E170" s="232"/>
      <c r="F170" s="232"/>
      <c r="G170" s="247"/>
      <c r="H170" s="248"/>
      <c r="I170" s="230"/>
      <c r="K170" s="264"/>
      <c r="L170" s="171" t="s">
        <v>2551</v>
      </c>
      <c r="M170" s="267"/>
      <c r="N170" s="267"/>
      <c r="O170" s="267"/>
      <c r="P170" s="267"/>
      <c r="Q170" s="267"/>
      <c r="T170" s="178">
        <v>43</v>
      </c>
      <c r="U170" s="180" t="s">
        <v>3932</v>
      </c>
      <c r="V170" s="180" t="s">
        <v>881</v>
      </c>
      <c r="W170" s="180" t="s">
        <v>895</v>
      </c>
      <c r="X170" s="180" t="s">
        <v>3935</v>
      </c>
      <c r="Y170" s="180" t="s">
        <v>3936</v>
      </c>
      <c r="Z170" s="180" t="s">
        <v>3927</v>
      </c>
    </row>
    <row r="171" spans="1:26" ht="15" customHeight="1" x14ac:dyDescent="0.25">
      <c r="A171" s="232"/>
      <c r="B171" s="143"/>
      <c r="C171" s="235"/>
      <c r="D171" s="235"/>
      <c r="E171" s="232"/>
      <c r="F171" s="232"/>
      <c r="G171" s="247"/>
      <c r="H171" s="248"/>
      <c r="I171" s="230"/>
      <c r="K171" s="264"/>
      <c r="L171" s="154"/>
      <c r="M171" s="267"/>
      <c r="N171" s="267"/>
      <c r="O171" s="267"/>
      <c r="P171" s="267"/>
      <c r="Q171" s="267"/>
      <c r="T171" s="178"/>
      <c r="U171" s="180" t="s">
        <v>3933</v>
      </c>
      <c r="V171" s="180"/>
      <c r="W171" s="180"/>
      <c r="X171" s="180"/>
      <c r="Y171" s="180"/>
      <c r="Z171" s="180"/>
    </row>
    <row r="172" spans="1:26" ht="32.25" thickBot="1" x14ac:dyDescent="0.3">
      <c r="A172" s="233"/>
      <c r="B172" s="144" t="s">
        <v>1124</v>
      </c>
      <c r="C172" s="236"/>
      <c r="D172" s="236"/>
      <c r="E172" s="233"/>
      <c r="F172" s="233"/>
      <c r="G172" s="249"/>
      <c r="H172" s="250"/>
      <c r="I172" s="230"/>
      <c r="K172" s="265"/>
      <c r="L172" s="172" t="s">
        <v>2552</v>
      </c>
      <c r="M172" s="268"/>
      <c r="N172" s="268"/>
      <c r="O172" s="268"/>
      <c r="P172" s="268"/>
      <c r="Q172" s="268"/>
      <c r="T172" s="178"/>
      <c r="U172" s="180"/>
      <c r="V172" s="180"/>
      <c r="W172" s="180"/>
      <c r="X172" s="180"/>
      <c r="Y172" s="180"/>
      <c r="Z172" s="180"/>
    </row>
    <row r="173" spans="1:26" ht="198.75" customHeight="1" x14ac:dyDescent="0.25">
      <c r="A173" s="231">
        <v>53</v>
      </c>
      <c r="B173" s="143" t="s">
        <v>1126</v>
      </c>
      <c r="C173" s="234" t="s">
        <v>881</v>
      </c>
      <c r="D173" s="234" t="s">
        <v>895</v>
      </c>
      <c r="E173" s="231" t="s">
        <v>1880</v>
      </c>
      <c r="F173" s="231" t="s">
        <v>1129</v>
      </c>
      <c r="G173" s="245" t="s">
        <v>1130</v>
      </c>
      <c r="H173" s="246"/>
      <c r="I173" s="230"/>
      <c r="K173" s="263">
        <v>31</v>
      </c>
      <c r="L173" s="171" t="s">
        <v>2555</v>
      </c>
      <c r="M173" s="266" t="s">
        <v>881</v>
      </c>
      <c r="N173" s="266" t="s">
        <v>515</v>
      </c>
      <c r="O173" s="266" t="s">
        <v>2558</v>
      </c>
      <c r="P173" s="171" t="s">
        <v>2559</v>
      </c>
      <c r="Q173" s="266" t="s">
        <v>2527</v>
      </c>
      <c r="T173" s="178"/>
      <c r="U173" s="180" t="s">
        <v>3934</v>
      </c>
      <c r="V173" s="180"/>
      <c r="W173" s="180"/>
      <c r="X173" s="180"/>
      <c r="Y173" s="180"/>
      <c r="Z173" s="180"/>
    </row>
    <row r="174" spans="1:26" ht="51" customHeight="1" x14ac:dyDescent="0.25">
      <c r="A174" s="232"/>
      <c r="B174" s="143" t="s">
        <v>1127</v>
      </c>
      <c r="C174" s="235"/>
      <c r="D174" s="235"/>
      <c r="E174" s="232"/>
      <c r="F174" s="232"/>
      <c r="G174" s="247"/>
      <c r="H174" s="248"/>
      <c r="I174" s="230"/>
      <c r="K174" s="264"/>
      <c r="L174" s="154"/>
      <c r="M174" s="267"/>
      <c r="N174" s="267"/>
      <c r="O174" s="267"/>
      <c r="P174" s="154"/>
      <c r="Q174" s="267"/>
      <c r="T174" s="178">
        <v>44</v>
      </c>
      <c r="U174" s="180" t="s">
        <v>3937</v>
      </c>
      <c r="V174" s="180" t="s">
        <v>881</v>
      </c>
      <c r="W174" s="180" t="s">
        <v>424</v>
      </c>
      <c r="X174" s="180" t="s">
        <v>3940</v>
      </c>
      <c r="Y174" s="180" t="s">
        <v>3941</v>
      </c>
      <c r="Z174" s="180" t="s">
        <v>3927</v>
      </c>
    </row>
    <row r="175" spans="1:26" ht="51" customHeight="1" x14ac:dyDescent="0.25">
      <c r="A175" s="232"/>
      <c r="B175" s="143"/>
      <c r="C175" s="235"/>
      <c r="D175" s="235"/>
      <c r="E175" s="232"/>
      <c r="F175" s="232"/>
      <c r="G175" s="247"/>
      <c r="H175" s="248"/>
      <c r="I175" s="230"/>
      <c r="K175" s="264"/>
      <c r="L175" s="171" t="s">
        <v>2556</v>
      </c>
      <c r="M175" s="267"/>
      <c r="N175" s="267"/>
      <c r="O175" s="267"/>
      <c r="P175" s="171" t="s">
        <v>2560</v>
      </c>
      <c r="Q175" s="267"/>
      <c r="T175" s="178"/>
      <c r="U175" s="180" t="s">
        <v>3938</v>
      </c>
      <c r="V175" s="180"/>
      <c r="W175" s="180"/>
      <c r="X175" s="180"/>
      <c r="Y175" s="180" t="s">
        <v>3942</v>
      </c>
      <c r="Z175" s="180"/>
    </row>
    <row r="176" spans="1:26" ht="26.25" thickBot="1" x14ac:dyDescent="0.3">
      <c r="A176" s="233"/>
      <c r="B176" s="144" t="s">
        <v>1128</v>
      </c>
      <c r="C176" s="236"/>
      <c r="D176" s="236"/>
      <c r="E176" s="233"/>
      <c r="F176" s="233"/>
      <c r="G176" s="249"/>
      <c r="H176" s="250"/>
      <c r="I176" s="230"/>
      <c r="K176" s="264"/>
      <c r="L176" s="154"/>
      <c r="M176" s="267"/>
      <c r="N176" s="267"/>
      <c r="O176" s="267"/>
      <c r="P176" s="154"/>
      <c r="Q176" s="267"/>
      <c r="T176" s="178"/>
      <c r="U176" s="180"/>
      <c r="V176" s="180"/>
      <c r="W176" s="180"/>
      <c r="X176" s="180"/>
      <c r="Y176" s="180"/>
      <c r="Z176" s="180"/>
    </row>
    <row r="177" spans="1:26" ht="86.25" customHeight="1" thickBot="1" x14ac:dyDescent="0.3">
      <c r="A177" s="231">
        <v>54</v>
      </c>
      <c r="B177" s="143" t="s">
        <v>1131</v>
      </c>
      <c r="C177" s="234" t="s">
        <v>881</v>
      </c>
      <c r="D177" s="234" t="s">
        <v>895</v>
      </c>
      <c r="E177" s="231" t="s">
        <v>1881</v>
      </c>
      <c r="F177" s="143" t="s">
        <v>1134</v>
      </c>
      <c r="G177" s="245" t="s">
        <v>935</v>
      </c>
      <c r="H177" s="246"/>
      <c r="I177" s="230"/>
      <c r="K177" s="265"/>
      <c r="L177" s="172" t="s">
        <v>2557</v>
      </c>
      <c r="M177" s="268"/>
      <c r="N177" s="268"/>
      <c r="O177" s="268"/>
      <c r="P177" s="172"/>
      <c r="Q177" s="268"/>
      <c r="T177" s="178"/>
      <c r="U177" s="180" t="s">
        <v>3939</v>
      </c>
      <c r="V177" s="180"/>
      <c r="W177" s="180"/>
      <c r="X177" s="180"/>
      <c r="Y177" s="180"/>
      <c r="Z177" s="180"/>
    </row>
    <row r="178" spans="1:26" ht="47.25" customHeight="1" x14ac:dyDescent="0.25">
      <c r="A178" s="232"/>
      <c r="B178" s="143" t="s">
        <v>1132</v>
      </c>
      <c r="C178" s="235"/>
      <c r="D178" s="235"/>
      <c r="E178" s="232"/>
      <c r="F178" s="143" t="s">
        <v>1135</v>
      </c>
      <c r="G178" s="247"/>
      <c r="H178" s="248"/>
      <c r="I178" s="230"/>
      <c r="K178" s="263">
        <v>32</v>
      </c>
      <c r="L178" s="171" t="s">
        <v>2561</v>
      </c>
      <c r="M178" s="266" t="s">
        <v>881</v>
      </c>
      <c r="N178" s="266" t="s">
        <v>2547</v>
      </c>
      <c r="O178" s="266" t="s">
        <v>2564</v>
      </c>
      <c r="P178" s="171" t="s">
        <v>2565</v>
      </c>
      <c r="Q178" s="266" t="s">
        <v>2527</v>
      </c>
      <c r="T178" s="178">
        <v>45</v>
      </c>
      <c r="U178" s="180" t="s">
        <v>3943</v>
      </c>
      <c r="V178" s="180" t="s">
        <v>881</v>
      </c>
      <c r="W178" s="180" t="s">
        <v>424</v>
      </c>
      <c r="X178" s="180" t="s">
        <v>3946</v>
      </c>
      <c r="Y178" s="180" t="s">
        <v>3387</v>
      </c>
      <c r="Z178" s="180" t="s">
        <v>3927</v>
      </c>
    </row>
    <row r="179" spans="1:26" ht="15" customHeight="1" x14ac:dyDescent="0.25">
      <c r="A179" s="232"/>
      <c r="B179" s="143"/>
      <c r="C179" s="235"/>
      <c r="D179" s="235"/>
      <c r="E179" s="232"/>
      <c r="F179" s="149"/>
      <c r="G179" s="247"/>
      <c r="H179" s="248"/>
      <c r="I179" s="230"/>
      <c r="K179" s="264"/>
      <c r="L179" s="154"/>
      <c r="M179" s="267"/>
      <c r="N179" s="267"/>
      <c r="O179" s="267"/>
      <c r="P179" s="154"/>
      <c r="Q179" s="267"/>
      <c r="T179" s="178"/>
      <c r="U179" s="180" t="s">
        <v>3944</v>
      </c>
      <c r="V179" s="180"/>
      <c r="W179" s="180"/>
      <c r="X179" s="180"/>
      <c r="Y179" s="180"/>
      <c r="Z179" s="180"/>
    </row>
    <row r="180" spans="1:26" ht="63.75" thickBot="1" x14ac:dyDescent="0.3">
      <c r="A180" s="233"/>
      <c r="B180" s="144" t="s">
        <v>1133</v>
      </c>
      <c r="C180" s="236"/>
      <c r="D180" s="236"/>
      <c r="E180" s="233"/>
      <c r="F180" s="146"/>
      <c r="G180" s="249"/>
      <c r="H180" s="250"/>
      <c r="I180" s="230"/>
      <c r="K180" s="264"/>
      <c r="L180" s="171" t="s">
        <v>2562</v>
      </c>
      <c r="M180" s="267"/>
      <c r="N180" s="267"/>
      <c r="O180" s="267"/>
      <c r="P180" s="171" t="s">
        <v>2510</v>
      </c>
      <c r="Q180" s="267"/>
      <c r="T180" s="178"/>
      <c r="U180" s="180"/>
      <c r="V180" s="180"/>
      <c r="W180" s="180"/>
      <c r="X180" s="180"/>
      <c r="Y180" s="180"/>
      <c r="Z180" s="180"/>
    </row>
    <row r="181" spans="1:26" ht="111.75" customHeight="1" x14ac:dyDescent="0.25">
      <c r="A181" s="231">
        <v>55</v>
      </c>
      <c r="B181" s="143" t="s">
        <v>1136</v>
      </c>
      <c r="C181" s="234" t="s">
        <v>881</v>
      </c>
      <c r="D181" s="234" t="s">
        <v>515</v>
      </c>
      <c r="E181" s="231" t="s">
        <v>1882</v>
      </c>
      <c r="F181" s="231" t="s">
        <v>1139</v>
      </c>
      <c r="G181" s="245" t="s">
        <v>1140</v>
      </c>
      <c r="H181" s="246"/>
      <c r="I181" s="230"/>
      <c r="K181" s="264"/>
      <c r="L181" s="154"/>
      <c r="M181" s="267"/>
      <c r="N181" s="267"/>
      <c r="O181" s="267"/>
      <c r="P181" s="154"/>
      <c r="Q181" s="267"/>
      <c r="T181" s="178"/>
      <c r="U181" s="180" t="s">
        <v>3945</v>
      </c>
      <c r="V181" s="180"/>
      <c r="W181" s="180"/>
      <c r="X181" s="180"/>
      <c r="Y181" s="180"/>
      <c r="Z181" s="180"/>
    </row>
    <row r="182" spans="1:26" ht="38.25" customHeight="1" x14ac:dyDescent="0.25">
      <c r="A182" s="232"/>
      <c r="B182" s="143" t="s">
        <v>1137</v>
      </c>
      <c r="C182" s="235"/>
      <c r="D182" s="235"/>
      <c r="E182" s="232"/>
      <c r="F182" s="232"/>
      <c r="G182" s="247"/>
      <c r="H182" s="248"/>
      <c r="I182" s="230"/>
      <c r="K182" s="264"/>
      <c r="L182" s="171" t="s">
        <v>2563</v>
      </c>
      <c r="M182" s="267"/>
      <c r="N182" s="267"/>
      <c r="O182" s="267"/>
      <c r="P182" s="171"/>
      <c r="Q182" s="267"/>
      <c r="T182" s="178">
        <v>46</v>
      </c>
      <c r="U182" s="180" t="s">
        <v>3947</v>
      </c>
      <c r="V182" s="180" t="s">
        <v>881</v>
      </c>
      <c r="W182" s="180" t="s">
        <v>895</v>
      </c>
      <c r="X182" s="180" t="s">
        <v>3950</v>
      </c>
      <c r="Y182" s="180" t="s">
        <v>3951</v>
      </c>
      <c r="Z182" s="180" t="s">
        <v>3927</v>
      </c>
    </row>
    <row r="183" spans="1:26" ht="15" customHeight="1" x14ac:dyDescent="0.25">
      <c r="A183" s="232"/>
      <c r="B183" s="143"/>
      <c r="C183" s="235"/>
      <c r="D183" s="235"/>
      <c r="E183" s="232"/>
      <c r="F183" s="232"/>
      <c r="G183" s="247"/>
      <c r="H183" s="248"/>
      <c r="I183" s="230"/>
      <c r="K183" s="264"/>
      <c r="L183" s="154"/>
      <c r="M183" s="267"/>
      <c r="N183" s="267"/>
      <c r="O183" s="267"/>
      <c r="P183" s="154"/>
      <c r="Q183" s="267"/>
      <c r="T183" s="178"/>
      <c r="U183" s="180" t="s">
        <v>3948</v>
      </c>
      <c r="V183" s="180"/>
      <c r="W183" s="180"/>
      <c r="X183" s="180"/>
      <c r="Y183" s="180"/>
      <c r="Z183" s="180"/>
    </row>
    <row r="184" spans="1:26" ht="26.25" thickBot="1" x14ac:dyDescent="0.3">
      <c r="A184" s="233"/>
      <c r="B184" s="144" t="s">
        <v>1138</v>
      </c>
      <c r="C184" s="236"/>
      <c r="D184" s="236"/>
      <c r="E184" s="233"/>
      <c r="F184" s="233"/>
      <c r="G184" s="249"/>
      <c r="H184" s="250"/>
      <c r="I184" s="230"/>
      <c r="K184" s="265"/>
      <c r="L184" s="155"/>
      <c r="M184" s="268"/>
      <c r="N184" s="268"/>
      <c r="O184" s="268"/>
      <c r="P184" s="172"/>
      <c r="Q184" s="268"/>
      <c r="T184" s="178"/>
      <c r="U184" s="180"/>
      <c r="V184" s="180"/>
      <c r="W184" s="180"/>
      <c r="X184" s="180"/>
      <c r="Y184" s="180"/>
      <c r="Z184" s="180"/>
    </row>
    <row r="185" spans="1:26" ht="73.5" customHeight="1" x14ac:dyDescent="0.25">
      <c r="A185" s="231">
        <v>56</v>
      </c>
      <c r="B185" s="143" t="s">
        <v>1141</v>
      </c>
      <c r="C185" s="234" t="s">
        <v>881</v>
      </c>
      <c r="D185" s="234" t="s">
        <v>424</v>
      </c>
      <c r="E185" s="231" t="s">
        <v>1883</v>
      </c>
      <c r="F185" s="231" t="s">
        <v>1144</v>
      </c>
      <c r="G185" s="245" t="s">
        <v>1140</v>
      </c>
      <c r="H185" s="246"/>
      <c r="I185" s="230"/>
      <c r="K185" s="263">
        <v>33</v>
      </c>
      <c r="L185" s="171" t="s">
        <v>2566</v>
      </c>
      <c r="M185" s="266" t="s">
        <v>881</v>
      </c>
      <c r="N185" s="266" t="s">
        <v>515</v>
      </c>
      <c r="O185" s="266" t="s">
        <v>2569</v>
      </c>
      <c r="P185" s="171" t="s">
        <v>2570</v>
      </c>
      <c r="Q185" s="266" t="s">
        <v>2527</v>
      </c>
      <c r="T185" s="178"/>
      <c r="U185" s="180" t="s">
        <v>3949</v>
      </c>
      <c r="V185" s="180"/>
      <c r="W185" s="180"/>
      <c r="X185" s="180"/>
      <c r="Y185" s="180"/>
      <c r="Z185" s="180"/>
    </row>
    <row r="186" spans="1:26" ht="51" customHeight="1" x14ac:dyDescent="0.25">
      <c r="A186" s="232"/>
      <c r="B186" s="143" t="s">
        <v>1142</v>
      </c>
      <c r="C186" s="235"/>
      <c r="D186" s="235"/>
      <c r="E186" s="232"/>
      <c r="F186" s="232"/>
      <c r="G186" s="247"/>
      <c r="H186" s="248"/>
      <c r="I186" s="230"/>
      <c r="K186" s="264"/>
      <c r="L186" s="154"/>
      <c r="M186" s="267"/>
      <c r="N186" s="267"/>
      <c r="O186" s="267"/>
      <c r="P186" s="154"/>
      <c r="Q186" s="267"/>
      <c r="T186" s="178">
        <v>47</v>
      </c>
      <c r="U186" s="180" t="s">
        <v>3952</v>
      </c>
      <c r="V186" s="180" t="s">
        <v>881</v>
      </c>
      <c r="W186" s="180" t="s">
        <v>531</v>
      </c>
      <c r="X186" s="180" t="s">
        <v>3955</v>
      </c>
      <c r="Y186" s="180" t="s">
        <v>3956</v>
      </c>
      <c r="Z186" s="180" t="s">
        <v>3957</v>
      </c>
    </row>
    <row r="187" spans="1:26" ht="51" customHeight="1" x14ac:dyDescent="0.25">
      <c r="A187" s="232"/>
      <c r="B187" s="143"/>
      <c r="C187" s="235"/>
      <c r="D187" s="235"/>
      <c r="E187" s="232"/>
      <c r="F187" s="232"/>
      <c r="G187" s="247"/>
      <c r="H187" s="248"/>
      <c r="I187" s="230"/>
      <c r="K187" s="264"/>
      <c r="L187" s="171" t="s">
        <v>2567</v>
      </c>
      <c r="M187" s="267"/>
      <c r="N187" s="267"/>
      <c r="O187" s="267"/>
      <c r="P187" s="171" t="s">
        <v>2571</v>
      </c>
      <c r="Q187" s="267"/>
      <c r="T187" s="178"/>
      <c r="U187" s="180" t="s">
        <v>3953</v>
      </c>
      <c r="V187" s="180"/>
      <c r="W187" s="180"/>
      <c r="X187" s="180"/>
      <c r="Y187" s="180" t="s">
        <v>3638</v>
      </c>
      <c r="Z187" s="180"/>
    </row>
    <row r="188" spans="1:26" ht="26.25" thickBot="1" x14ac:dyDescent="0.3">
      <c r="A188" s="233"/>
      <c r="B188" s="144" t="s">
        <v>1143</v>
      </c>
      <c r="C188" s="236"/>
      <c r="D188" s="236"/>
      <c r="E188" s="233"/>
      <c r="F188" s="233"/>
      <c r="G188" s="249"/>
      <c r="H188" s="250"/>
      <c r="I188" s="230"/>
      <c r="K188" s="264"/>
      <c r="L188" s="154"/>
      <c r="M188" s="267"/>
      <c r="N188" s="267"/>
      <c r="O188" s="267"/>
      <c r="P188" s="154"/>
      <c r="Q188" s="267"/>
      <c r="T188" s="178"/>
      <c r="U188" s="180"/>
      <c r="V188" s="180"/>
      <c r="W188" s="180"/>
      <c r="X188" s="180"/>
      <c r="Y188" s="180"/>
      <c r="Z188" s="180"/>
    </row>
    <row r="189" spans="1:26" ht="73.5" customHeight="1" x14ac:dyDescent="0.25">
      <c r="A189" s="231">
        <v>57</v>
      </c>
      <c r="B189" s="143" t="s">
        <v>1145</v>
      </c>
      <c r="C189" s="234" t="s">
        <v>881</v>
      </c>
      <c r="D189" s="234" t="s">
        <v>473</v>
      </c>
      <c r="E189" s="231" t="s">
        <v>1884</v>
      </c>
      <c r="F189" s="231" t="s">
        <v>1148</v>
      </c>
      <c r="G189" s="245" t="s">
        <v>1149</v>
      </c>
      <c r="H189" s="246"/>
      <c r="I189" s="230"/>
      <c r="K189" s="264"/>
      <c r="L189" s="171" t="s">
        <v>2568</v>
      </c>
      <c r="M189" s="267"/>
      <c r="N189" s="267"/>
      <c r="O189" s="267"/>
      <c r="P189" s="171"/>
      <c r="Q189" s="267"/>
      <c r="T189" s="178"/>
      <c r="U189" s="180" t="s">
        <v>3954</v>
      </c>
      <c r="V189" s="180"/>
      <c r="W189" s="180"/>
      <c r="X189" s="180"/>
      <c r="Y189" s="180"/>
      <c r="Z189" s="180"/>
    </row>
    <row r="190" spans="1:26" ht="51" customHeight="1" x14ac:dyDescent="0.25">
      <c r="A190" s="232"/>
      <c r="B190" s="143" t="s">
        <v>1146</v>
      </c>
      <c r="C190" s="235"/>
      <c r="D190" s="235"/>
      <c r="E190" s="232"/>
      <c r="F190" s="232"/>
      <c r="G190" s="247"/>
      <c r="H190" s="248"/>
      <c r="I190" s="230"/>
      <c r="K190" s="264"/>
      <c r="L190" s="154"/>
      <c r="M190" s="267"/>
      <c r="N190" s="267"/>
      <c r="O190" s="267"/>
      <c r="P190" s="154"/>
      <c r="Q190" s="267"/>
      <c r="T190" s="178">
        <v>48</v>
      </c>
      <c r="U190" s="180" t="s">
        <v>3958</v>
      </c>
      <c r="V190" s="180" t="s">
        <v>881</v>
      </c>
      <c r="W190" s="180" t="s">
        <v>515</v>
      </c>
      <c r="X190" s="180" t="s">
        <v>3961</v>
      </c>
      <c r="Y190" s="180" t="s">
        <v>3962</v>
      </c>
      <c r="Z190" s="180" t="s">
        <v>3963</v>
      </c>
    </row>
    <row r="191" spans="1:26" ht="39" customHeight="1" thickBot="1" x14ac:dyDescent="0.3">
      <c r="A191" s="232"/>
      <c r="B191" s="143"/>
      <c r="C191" s="235"/>
      <c r="D191" s="235"/>
      <c r="E191" s="232"/>
      <c r="F191" s="232"/>
      <c r="G191" s="247"/>
      <c r="H191" s="248"/>
      <c r="I191" s="230"/>
      <c r="K191" s="265"/>
      <c r="L191" s="155"/>
      <c r="M191" s="268"/>
      <c r="N191" s="268"/>
      <c r="O191" s="268"/>
      <c r="P191" s="172"/>
      <c r="Q191" s="268"/>
      <c r="T191" s="178"/>
      <c r="U191" s="180" t="s">
        <v>3959</v>
      </c>
      <c r="V191" s="180"/>
      <c r="W191" s="180"/>
      <c r="X191" s="180"/>
      <c r="Y191" s="180"/>
      <c r="Z191" s="180"/>
    </row>
    <row r="192" spans="1:26" ht="63.75" customHeight="1" thickBot="1" x14ac:dyDescent="0.3">
      <c r="A192" s="233"/>
      <c r="B192" s="144" t="s">
        <v>1147</v>
      </c>
      <c r="C192" s="236"/>
      <c r="D192" s="236"/>
      <c r="E192" s="233"/>
      <c r="F192" s="233"/>
      <c r="G192" s="249"/>
      <c r="H192" s="250"/>
      <c r="I192" s="230"/>
      <c r="K192" s="263">
        <v>34</v>
      </c>
      <c r="L192" s="171" t="s">
        <v>2572</v>
      </c>
      <c r="M192" s="266" t="s">
        <v>881</v>
      </c>
      <c r="N192" s="266" t="s">
        <v>424</v>
      </c>
      <c r="O192" s="266" t="s">
        <v>2575</v>
      </c>
      <c r="P192" s="171" t="s">
        <v>2576</v>
      </c>
      <c r="Q192" s="266" t="s">
        <v>2577</v>
      </c>
      <c r="T192" s="178"/>
      <c r="U192" s="180"/>
      <c r="V192" s="180"/>
      <c r="W192" s="180"/>
      <c r="X192" s="180"/>
      <c r="Y192" s="180"/>
      <c r="Z192" s="180"/>
    </row>
    <row r="193" spans="1:26" ht="38.25" x14ac:dyDescent="0.25">
      <c r="A193" s="231">
        <v>58</v>
      </c>
      <c r="B193" s="143" t="s">
        <v>1150</v>
      </c>
      <c r="C193" s="234" t="s">
        <v>881</v>
      </c>
      <c r="D193" s="234" t="s">
        <v>515</v>
      </c>
      <c r="E193" s="231" t="s">
        <v>1885</v>
      </c>
      <c r="F193" s="231" t="s">
        <v>973</v>
      </c>
      <c r="G193" s="245" t="s">
        <v>1140</v>
      </c>
      <c r="H193" s="246"/>
      <c r="I193" s="230"/>
      <c r="K193" s="264"/>
      <c r="L193" s="154"/>
      <c r="M193" s="267"/>
      <c r="N193" s="267"/>
      <c r="O193" s="267"/>
      <c r="P193" s="154"/>
      <c r="Q193" s="267"/>
      <c r="T193" s="178"/>
      <c r="U193" s="180" t="s">
        <v>3960</v>
      </c>
      <c r="V193" s="180"/>
      <c r="W193" s="180"/>
      <c r="X193" s="180"/>
      <c r="Y193" s="180"/>
      <c r="Z193" s="180"/>
    </row>
    <row r="194" spans="1:26" ht="63" customHeight="1" x14ac:dyDescent="0.25">
      <c r="A194" s="232"/>
      <c r="B194" s="143" t="s">
        <v>1151</v>
      </c>
      <c r="C194" s="235"/>
      <c r="D194" s="235"/>
      <c r="E194" s="232"/>
      <c r="F194" s="232"/>
      <c r="G194" s="247"/>
      <c r="H194" s="248"/>
      <c r="I194" s="230"/>
      <c r="K194" s="264"/>
      <c r="L194" s="171" t="s">
        <v>2573</v>
      </c>
      <c r="M194" s="267"/>
      <c r="N194" s="267"/>
      <c r="O194" s="267"/>
      <c r="P194" s="171" t="s">
        <v>2434</v>
      </c>
      <c r="Q194" s="267"/>
      <c r="T194" s="178">
        <v>49</v>
      </c>
      <c r="U194" s="180" t="s">
        <v>3964</v>
      </c>
      <c r="V194" s="180" t="s">
        <v>881</v>
      </c>
      <c r="W194" s="180" t="s">
        <v>895</v>
      </c>
      <c r="X194" s="180" t="s">
        <v>3967</v>
      </c>
      <c r="Y194" s="180" t="s">
        <v>3968</v>
      </c>
      <c r="Z194" s="180" t="s">
        <v>3963</v>
      </c>
    </row>
    <row r="195" spans="1:26" ht="15" customHeight="1" x14ac:dyDescent="0.25">
      <c r="A195" s="232"/>
      <c r="B195" s="143"/>
      <c r="C195" s="235"/>
      <c r="D195" s="235"/>
      <c r="E195" s="232"/>
      <c r="F195" s="232"/>
      <c r="G195" s="247"/>
      <c r="H195" s="248"/>
      <c r="I195" s="230"/>
      <c r="K195" s="264"/>
      <c r="L195" s="154"/>
      <c r="M195" s="267"/>
      <c r="N195" s="267"/>
      <c r="O195" s="267"/>
      <c r="P195" s="154"/>
      <c r="Q195" s="267"/>
      <c r="T195" s="178"/>
      <c r="U195" s="180" t="s">
        <v>3965</v>
      </c>
      <c r="V195" s="180"/>
      <c r="W195" s="180"/>
      <c r="X195" s="180"/>
      <c r="Y195" s="180"/>
      <c r="Z195" s="180"/>
    </row>
    <row r="196" spans="1:26" ht="32.25" thickBot="1" x14ac:dyDescent="0.3">
      <c r="A196" s="233"/>
      <c r="B196" s="144" t="s">
        <v>1152</v>
      </c>
      <c r="C196" s="236"/>
      <c r="D196" s="236"/>
      <c r="E196" s="233"/>
      <c r="F196" s="233"/>
      <c r="G196" s="249"/>
      <c r="H196" s="250"/>
      <c r="I196" s="230"/>
      <c r="K196" s="264"/>
      <c r="L196" s="171" t="s">
        <v>2574</v>
      </c>
      <c r="M196" s="267"/>
      <c r="N196" s="267"/>
      <c r="O196" s="267"/>
      <c r="P196" s="171"/>
      <c r="Q196" s="267"/>
      <c r="T196" s="178"/>
      <c r="U196" s="180"/>
      <c r="V196" s="180"/>
      <c r="W196" s="180"/>
      <c r="X196" s="180"/>
      <c r="Y196" s="180"/>
      <c r="Z196" s="180"/>
    </row>
    <row r="197" spans="1:26" ht="86.25" customHeight="1" x14ac:dyDescent="0.25">
      <c r="A197" s="231">
        <v>59</v>
      </c>
      <c r="B197" s="143" t="s">
        <v>1153</v>
      </c>
      <c r="C197" s="234" t="s">
        <v>881</v>
      </c>
      <c r="D197" s="234" t="s">
        <v>425</v>
      </c>
      <c r="E197" s="231" t="s">
        <v>1886</v>
      </c>
      <c r="F197" s="231" t="s">
        <v>1156</v>
      </c>
      <c r="G197" s="245" t="s">
        <v>1157</v>
      </c>
      <c r="H197" s="246"/>
      <c r="I197" s="230"/>
      <c r="K197" s="264"/>
      <c r="L197" s="154"/>
      <c r="M197" s="267"/>
      <c r="N197" s="267"/>
      <c r="O197" s="267"/>
      <c r="P197" s="154"/>
      <c r="Q197" s="267"/>
      <c r="T197" s="178"/>
      <c r="U197" s="180" t="s">
        <v>3966</v>
      </c>
      <c r="V197" s="180"/>
      <c r="W197" s="180"/>
      <c r="X197" s="180"/>
      <c r="Y197" s="180"/>
      <c r="Z197" s="180"/>
    </row>
    <row r="198" spans="1:26" ht="51.75" customHeight="1" thickBot="1" x14ac:dyDescent="0.3">
      <c r="A198" s="232"/>
      <c r="B198" s="143" t="s">
        <v>1154</v>
      </c>
      <c r="C198" s="235"/>
      <c r="D198" s="235"/>
      <c r="E198" s="232"/>
      <c r="F198" s="232"/>
      <c r="G198" s="247"/>
      <c r="H198" s="248"/>
      <c r="I198" s="230"/>
      <c r="K198" s="265"/>
      <c r="L198" s="155"/>
      <c r="M198" s="268"/>
      <c r="N198" s="268"/>
      <c r="O198" s="268"/>
      <c r="P198" s="172"/>
      <c r="Q198" s="268"/>
      <c r="T198" s="178">
        <v>50</v>
      </c>
      <c r="U198" s="180" t="s">
        <v>3969</v>
      </c>
      <c r="V198" s="180" t="s">
        <v>875</v>
      </c>
      <c r="W198" s="180" t="s">
        <v>425</v>
      </c>
      <c r="X198" s="180" t="s">
        <v>3972</v>
      </c>
      <c r="Y198" s="180" t="s">
        <v>3973</v>
      </c>
      <c r="Z198" s="180" t="s">
        <v>3963</v>
      </c>
    </row>
    <row r="199" spans="1:26" ht="47.25" customHeight="1" x14ac:dyDescent="0.25">
      <c r="A199" s="232"/>
      <c r="B199" s="143"/>
      <c r="C199" s="235"/>
      <c r="D199" s="235"/>
      <c r="E199" s="232"/>
      <c r="F199" s="232"/>
      <c r="G199" s="247"/>
      <c r="H199" s="248"/>
      <c r="I199" s="230"/>
      <c r="K199" s="263">
        <v>35</v>
      </c>
      <c r="L199" s="171" t="s">
        <v>2578</v>
      </c>
      <c r="M199" s="266" t="s">
        <v>881</v>
      </c>
      <c r="N199" s="266" t="s">
        <v>895</v>
      </c>
      <c r="O199" s="266" t="s">
        <v>2581</v>
      </c>
      <c r="P199" s="171" t="s">
        <v>2582</v>
      </c>
      <c r="Q199" s="266" t="s">
        <v>2577</v>
      </c>
      <c r="T199" s="178"/>
      <c r="U199" s="180" t="s">
        <v>3970</v>
      </c>
      <c r="V199" s="180"/>
      <c r="W199" s="180"/>
      <c r="X199" s="180"/>
      <c r="Y199" s="180"/>
      <c r="Z199" s="180"/>
    </row>
    <row r="200" spans="1:26" ht="26.25" thickBot="1" x14ac:dyDescent="0.3">
      <c r="A200" s="233"/>
      <c r="B200" s="144" t="s">
        <v>1155</v>
      </c>
      <c r="C200" s="236"/>
      <c r="D200" s="236"/>
      <c r="E200" s="233"/>
      <c r="F200" s="233"/>
      <c r="G200" s="249"/>
      <c r="H200" s="250"/>
      <c r="I200" s="230"/>
      <c r="K200" s="264"/>
      <c r="L200" s="154"/>
      <c r="M200" s="267"/>
      <c r="N200" s="267"/>
      <c r="O200" s="267"/>
      <c r="P200" s="154"/>
      <c r="Q200" s="267"/>
      <c r="T200" s="178"/>
      <c r="U200" s="180"/>
      <c r="V200" s="180"/>
      <c r="W200" s="180"/>
      <c r="X200" s="180"/>
      <c r="Y200" s="180"/>
      <c r="Z200" s="180"/>
    </row>
    <row r="201" spans="1:26" ht="48" customHeight="1" x14ac:dyDescent="0.25">
      <c r="A201" s="231">
        <v>60</v>
      </c>
      <c r="B201" s="143" t="s">
        <v>1158</v>
      </c>
      <c r="C201" s="234" t="s">
        <v>875</v>
      </c>
      <c r="D201" s="234" t="s">
        <v>425</v>
      </c>
      <c r="E201" s="231" t="s">
        <v>1887</v>
      </c>
      <c r="F201" s="231" t="s">
        <v>1161</v>
      </c>
      <c r="G201" s="245" t="s">
        <v>1157</v>
      </c>
      <c r="H201" s="246"/>
      <c r="I201" s="230"/>
      <c r="K201" s="264"/>
      <c r="L201" s="171" t="s">
        <v>2579</v>
      </c>
      <c r="M201" s="267"/>
      <c r="N201" s="267"/>
      <c r="O201" s="267"/>
      <c r="P201" s="171" t="s">
        <v>2583</v>
      </c>
      <c r="Q201" s="267"/>
      <c r="T201" s="178"/>
      <c r="U201" s="180" t="s">
        <v>3971</v>
      </c>
      <c r="V201" s="180"/>
      <c r="W201" s="180"/>
      <c r="X201" s="180"/>
      <c r="Y201" s="180"/>
      <c r="Z201" s="180"/>
    </row>
    <row r="202" spans="1:26" ht="51" customHeight="1" x14ac:dyDescent="0.25">
      <c r="A202" s="232"/>
      <c r="B202" s="143" t="s">
        <v>1159</v>
      </c>
      <c r="C202" s="235"/>
      <c r="D202" s="235"/>
      <c r="E202" s="232"/>
      <c r="F202" s="232"/>
      <c r="G202" s="247"/>
      <c r="H202" s="248"/>
      <c r="I202" s="230"/>
      <c r="K202" s="264"/>
      <c r="L202" s="154"/>
      <c r="M202" s="267"/>
      <c r="N202" s="267"/>
      <c r="O202" s="267"/>
      <c r="P202" s="154"/>
      <c r="Q202" s="267"/>
      <c r="T202" s="178">
        <v>51</v>
      </c>
      <c r="U202" s="180" t="s">
        <v>3974</v>
      </c>
      <c r="V202" s="180" t="s">
        <v>881</v>
      </c>
      <c r="W202" s="180" t="s">
        <v>895</v>
      </c>
      <c r="X202" s="180" t="s">
        <v>3977</v>
      </c>
      <c r="Y202" s="180" t="s">
        <v>3978</v>
      </c>
      <c r="Z202" s="180" t="s">
        <v>3963</v>
      </c>
    </row>
    <row r="203" spans="1:26" ht="51" customHeight="1" x14ac:dyDescent="0.25">
      <c r="A203" s="232"/>
      <c r="B203" s="143"/>
      <c r="C203" s="235"/>
      <c r="D203" s="235"/>
      <c r="E203" s="232"/>
      <c r="F203" s="232"/>
      <c r="G203" s="247"/>
      <c r="H203" s="248"/>
      <c r="I203" s="230"/>
      <c r="K203" s="264"/>
      <c r="L203" s="171" t="s">
        <v>2580</v>
      </c>
      <c r="M203" s="267"/>
      <c r="N203" s="267"/>
      <c r="O203" s="267"/>
      <c r="P203" s="171"/>
      <c r="Q203" s="267"/>
      <c r="T203" s="178"/>
      <c r="U203" s="180" t="s">
        <v>3975</v>
      </c>
      <c r="V203" s="180"/>
      <c r="W203" s="180"/>
      <c r="X203" s="180"/>
      <c r="Y203" s="180"/>
      <c r="Z203" s="180"/>
    </row>
    <row r="204" spans="1:26" ht="26.25" thickBot="1" x14ac:dyDescent="0.3">
      <c r="A204" s="233"/>
      <c r="B204" s="144" t="s">
        <v>1160</v>
      </c>
      <c r="C204" s="236"/>
      <c r="D204" s="236"/>
      <c r="E204" s="233"/>
      <c r="F204" s="233"/>
      <c r="G204" s="249"/>
      <c r="H204" s="250"/>
      <c r="I204" s="230"/>
      <c r="K204" s="264"/>
      <c r="L204" s="154"/>
      <c r="M204" s="267"/>
      <c r="N204" s="267"/>
      <c r="O204" s="267"/>
      <c r="P204" s="154"/>
      <c r="Q204" s="267"/>
      <c r="T204" s="178"/>
      <c r="U204" s="180"/>
      <c r="V204" s="180"/>
      <c r="W204" s="180"/>
      <c r="X204" s="180"/>
      <c r="Y204" s="180"/>
      <c r="Z204" s="180"/>
    </row>
    <row r="205" spans="1:26" ht="39" thickBot="1" x14ac:dyDescent="0.3">
      <c r="A205" s="231">
        <v>61</v>
      </c>
      <c r="B205" s="143" t="s">
        <v>1162</v>
      </c>
      <c r="C205" s="234" t="s">
        <v>881</v>
      </c>
      <c r="D205" s="234" t="s">
        <v>426</v>
      </c>
      <c r="E205" s="231" t="s">
        <v>1888</v>
      </c>
      <c r="F205" s="231" t="s">
        <v>1165</v>
      </c>
      <c r="G205" s="245" t="s">
        <v>1166</v>
      </c>
      <c r="H205" s="246"/>
      <c r="I205" s="230"/>
      <c r="K205" s="265"/>
      <c r="L205" s="155"/>
      <c r="M205" s="268"/>
      <c r="N205" s="268"/>
      <c r="O205" s="268"/>
      <c r="P205" s="172"/>
      <c r="Q205" s="268"/>
      <c r="T205" s="178"/>
      <c r="U205" s="180" t="s">
        <v>3976</v>
      </c>
      <c r="V205" s="180"/>
      <c r="W205" s="180"/>
      <c r="X205" s="180"/>
      <c r="Y205" s="180"/>
      <c r="Z205" s="180"/>
    </row>
    <row r="206" spans="1:26" ht="47.25" customHeight="1" x14ac:dyDescent="0.25">
      <c r="A206" s="232"/>
      <c r="B206" s="143" t="s">
        <v>1163</v>
      </c>
      <c r="C206" s="235"/>
      <c r="D206" s="235"/>
      <c r="E206" s="232"/>
      <c r="F206" s="232"/>
      <c r="G206" s="247"/>
      <c r="H206" s="248"/>
      <c r="I206" s="230"/>
      <c r="K206" s="263">
        <v>36</v>
      </c>
      <c r="L206" s="171" t="s">
        <v>2584</v>
      </c>
      <c r="M206" s="266" t="s">
        <v>875</v>
      </c>
      <c r="N206" s="266" t="s">
        <v>895</v>
      </c>
      <c r="O206" s="266" t="s">
        <v>2587</v>
      </c>
      <c r="P206" s="266" t="s">
        <v>2588</v>
      </c>
      <c r="Q206" s="266" t="s">
        <v>2577</v>
      </c>
      <c r="T206" s="178">
        <v>52</v>
      </c>
      <c r="U206" s="180" t="s">
        <v>3979</v>
      </c>
      <c r="V206" s="180" t="s">
        <v>881</v>
      </c>
      <c r="W206" s="180" t="s">
        <v>515</v>
      </c>
      <c r="X206" s="180" t="s">
        <v>3982</v>
      </c>
      <c r="Y206" s="180" t="s">
        <v>1139</v>
      </c>
      <c r="Z206" s="180" t="s">
        <v>3963</v>
      </c>
    </row>
    <row r="207" spans="1:26" ht="15" customHeight="1" x14ac:dyDescent="0.25">
      <c r="A207" s="232"/>
      <c r="B207" s="143"/>
      <c r="C207" s="235"/>
      <c r="D207" s="235"/>
      <c r="E207" s="232"/>
      <c r="F207" s="232"/>
      <c r="G207" s="247"/>
      <c r="H207" s="248"/>
      <c r="I207" s="230"/>
      <c r="K207" s="264"/>
      <c r="L207" s="154"/>
      <c r="M207" s="267"/>
      <c r="N207" s="267"/>
      <c r="O207" s="267"/>
      <c r="P207" s="267"/>
      <c r="Q207" s="267"/>
      <c r="T207" s="178"/>
      <c r="U207" s="180" t="s">
        <v>3980</v>
      </c>
      <c r="V207" s="180"/>
      <c r="W207" s="180"/>
      <c r="X207" s="180"/>
      <c r="Y207" s="180" t="s">
        <v>3983</v>
      </c>
      <c r="Z207" s="180"/>
    </row>
    <row r="208" spans="1:26" ht="48" thickBot="1" x14ac:dyDescent="0.3">
      <c r="A208" s="233"/>
      <c r="B208" s="144" t="s">
        <v>1164</v>
      </c>
      <c r="C208" s="236"/>
      <c r="D208" s="236"/>
      <c r="E208" s="233"/>
      <c r="F208" s="233"/>
      <c r="G208" s="249"/>
      <c r="H208" s="250"/>
      <c r="I208" s="230"/>
      <c r="K208" s="264"/>
      <c r="L208" s="171" t="s">
        <v>2585</v>
      </c>
      <c r="M208" s="267"/>
      <c r="N208" s="267"/>
      <c r="O208" s="267"/>
      <c r="P208" s="267"/>
      <c r="Q208" s="267"/>
      <c r="T208" s="178"/>
      <c r="U208" s="180"/>
      <c r="V208" s="180"/>
      <c r="W208" s="180"/>
      <c r="X208" s="180"/>
      <c r="Y208" s="180"/>
      <c r="Z208" s="180"/>
    </row>
    <row r="209" spans="1:26" ht="86.25" customHeight="1" x14ac:dyDescent="0.25">
      <c r="A209" s="231">
        <v>62</v>
      </c>
      <c r="B209" s="143" t="s">
        <v>1167</v>
      </c>
      <c r="C209" s="234" t="s">
        <v>875</v>
      </c>
      <c r="D209" s="234" t="s">
        <v>515</v>
      </c>
      <c r="E209" s="231" t="s">
        <v>1889</v>
      </c>
      <c r="F209" s="231" t="s">
        <v>1170</v>
      </c>
      <c r="G209" s="245" t="s">
        <v>1171</v>
      </c>
      <c r="H209" s="246"/>
      <c r="I209" s="230"/>
      <c r="K209" s="264"/>
      <c r="L209" s="154"/>
      <c r="M209" s="267"/>
      <c r="N209" s="267"/>
      <c r="O209" s="267"/>
      <c r="P209" s="267"/>
      <c r="Q209" s="267"/>
      <c r="T209" s="178"/>
      <c r="U209" s="180" t="s">
        <v>3981</v>
      </c>
      <c r="V209" s="180"/>
      <c r="W209" s="180"/>
      <c r="X209" s="180"/>
      <c r="Y209" s="180"/>
      <c r="Z209" s="180"/>
    </row>
    <row r="210" spans="1:26" ht="39" customHeight="1" thickBot="1" x14ac:dyDescent="0.3">
      <c r="A210" s="232"/>
      <c r="B210" s="143" t="s">
        <v>1168</v>
      </c>
      <c r="C210" s="235"/>
      <c r="D210" s="235"/>
      <c r="E210" s="232"/>
      <c r="F210" s="232"/>
      <c r="G210" s="247"/>
      <c r="H210" s="248"/>
      <c r="I210" s="230"/>
      <c r="K210" s="265"/>
      <c r="L210" s="172" t="s">
        <v>2586</v>
      </c>
      <c r="M210" s="268"/>
      <c r="N210" s="268"/>
      <c r="O210" s="268"/>
      <c r="P210" s="268"/>
      <c r="Q210" s="268"/>
      <c r="T210" s="178">
        <v>53</v>
      </c>
      <c r="U210" s="180" t="s">
        <v>3984</v>
      </c>
      <c r="V210" s="180" t="s">
        <v>875</v>
      </c>
      <c r="W210" s="180" t="s">
        <v>895</v>
      </c>
      <c r="X210" s="180" t="s">
        <v>3987</v>
      </c>
      <c r="Y210" s="180" t="s">
        <v>3988</v>
      </c>
      <c r="Z210" s="180" t="s">
        <v>3963</v>
      </c>
    </row>
    <row r="211" spans="1:26" ht="47.25" customHeight="1" x14ac:dyDescent="0.25">
      <c r="A211" s="232"/>
      <c r="B211" s="143"/>
      <c r="C211" s="235"/>
      <c r="D211" s="235"/>
      <c r="E211" s="232"/>
      <c r="F211" s="232"/>
      <c r="G211" s="247"/>
      <c r="H211" s="248"/>
      <c r="I211" s="230"/>
      <c r="K211" s="263">
        <v>37</v>
      </c>
      <c r="L211" s="171" t="s">
        <v>2589</v>
      </c>
      <c r="M211" s="266" t="s">
        <v>881</v>
      </c>
      <c r="N211" s="266" t="s">
        <v>895</v>
      </c>
      <c r="O211" s="266" t="s">
        <v>2592</v>
      </c>
      <c r="P211" s="171" t="s">
        <v>2593</v>
      </c>
      <c r="Q211" s="266" t="s">
        <v>2577</v>
      </c>
      <c r="T211" s="178"/>
      <c r="U211" s="180" t="s">
        <v>3985</v>
      </c>
      <c r="V211" s="180"/>
      <c r="W211" s="180"/>
      <c r="X211" s="180"/>
      <c r="Y211" s="180"/>
      <c r="Z211" s="180"/>
    </row>
    <row r="212" spans="1:26" ht="26.25" thickBot="1" x14ac:dyDescent="0.3">
      <c r="A212" s="233"/>
      <c r="B212" s="144" t="s">
        <v>1169</v>
      </c>
      <c r="C212" s="236"/>
      <c r="D212" s="236"/>
      <c r="E212" s="233"/>
      <c r="F212" s="233"/>
      <c r="G212" s="249"/>
      <c r="H212" s="250"/>
      <c r="I212" s="230"/>
      <c r="K212" s="264"/>
      <c r="L212" s="154"/>
      <c r="M212" s="267"/>
      <c r="N212" s="267"/>
      <c r="O212" s="267"/>
      <c r="P212" s="154"/>
      <c r="Q212" s="267"/>
      <c r="T212" s="178"/>
      <c r="U212" s="180"/>
      <c r="V212" s="180"/>
      <c r="W212" s="180"/>
      <c r="X212" s="180"/>
      <c r="Y212" s="180"/>
      <c r="Z212" s="180"/>
    </row>
    <row r="213" spans="1:26" ht="86.25" customHeight="1" x14ac:dyDescent="0.25">
      <c r="A213" s="231">
        <v>63</v>
      </c>
      <c r="B213" s="143" t="s">
        <v>1172</v>
      </c>
      <c r="C213" s="234" t="s">
        <v>875</v>
      </c>
      <c r="D213" s="234" t="s">
        <v>1115</v>
      </c>
      <c r="E213" s="231" t="s">
        <v>1890</v>
      </c>
      <c r="F213" s="231" t="s">
        <v>1175</v>
      </c>
      <c r="G213" s="245" t="s">
        <v>1176</v>
      </c>
      <c r="H213" s="246"/>
      <c r="I213" s="230"/>
      <c r="K213" s="264"/>
      <c r="L213" s="171" t="s">
        <v>2590</v>
      </c>
      <c r="M213" s="267"/>
      <c r="N213" s="267"/>
      <c r="O213" s="267"/>
      <c r="P213" s="171" t="s">
        <v>2594</v>
      </c>
      <c r="Q213" s="267"/>
      <c r="T213" s="178"/>
      <c r="U213" s="180" t="s">
        <v>3986</v>
      </c>
      <c r="V213" s="180"/>
      <c r="W213" s="180"/>
      <c r="X213" s="180"/>
      <c r="Y213" s="180"/>
      <c r="Z213" s="180"/>
    </row>
    <row r="214" spans="1:26" ht="51" customHeight="1" x14ac:dyDescent="0.25">
      <c r="A214" s="232"/>
      <c r="B214" s="143" t="s">
        <v>1173</v>
      </c>
      <c r="C214" s="235"/>
      <c r="D214" s="235"/>
      <c r="E214" s="232"/>
      <c r="F214" s="232"/>
      <c r="G214" s="247"/>
      <c r="H214" s="248"/>
      <c r="I214" s="230"/>
      <c r="K214" s="264"/>
      <c r="L214" s="154"/>
      <c r="M214" s="267"/>
      <c r="N214" s="267"/>
      <c r="O214" s="267"/>
      <c r="P214" s="154"/>
      <c r="Q214" s="267"/>
      <c r="T214" s="178">
        <v>54</v>
      </c>
      <c r="U214" s="180" t="s">
        <v>3989</v>
      </c>
      <c r="V214" s="180" t="s">
        <v>881</v>
      </c>
      <c r="W214" s="180" t="s">
        <v>895</v>
      </c>
      <c r="X214" s="180" t="s">
        <v>3992</v>
      </c>
      <c r="Y214" s="180" t="s">
        <v>3993</v>
      </c>
      <c r="Z214" s="180" t="s">
        <v>3963</v>
      </c>
    </row>
    <row r="215" spans="1:26" ht="51" customHeight="1" x14ac:dyDescent="0.25">
      <c r="A215" s="232"/>
      <c r="B215" s="143"/>
      <c r="C215" s="235"/>
      <c r="D215" s="235"/>
      <c r="E215" s="232"/>
      <c r="F215" s="232"/>
      <c r="G215" s="247"/>
      <c r="H215" s="248"/>
      <c r="I215" s="230"/>
      <c r="K215" s="264"/>
      <c r="L215" s="171" t="s">
        <v>2591</v>
      </c>
      <c r="M215" s="267"/>
      <c r="N215" s="267"/>
      <c r="O215" s="267"/>
      <c r="P215" s="171"/>
      <c r="Q215" s="267"/>
      <c r="T215" s="178"/>
      <c r="U215" s="180" t="s">
        <v>3990</v>
      </c>
      <c r="V215" s="180"/>
      <c r="W215" s="180"/>
      <c r="X215" s="180"/>
      <c r="Y215" s="180"/>
      <c r="Z215" s="180"/>
    </row>
    <row r="216" spans="1:26" ht="26.25" thickBot="1" x14ac:dyDescent="0.3">
      <c r="A216" s="233"/>
      <c r="B216" s="144" t="s">
        <v>1174</v>
      </c>
      <c r="C216" s="236"/>
      <c r="D216" s="236"/>
      <c r="E216" s="233"/>
      <c r="F216" s="233"/>
      <c r="G216" s="249"/>
      <c r="H216" s="250"/>
      <c r="I216" s="230"/>
      <c r="K216" s="264"/>
      <c r="L216" s="154"/>
      <c r="M216" s="267"/>
      <c r="N216" s="267"/>
      <c r="O216" s="267"/>
      <c r="P216" s="154"/>
      <c r="Q216" s="267"/>
      <c r="T216" s="178"/>
      <c r="U216" s="180"/>
      <c r="V216" s="180"/>
      <c r="W216" s="180"/>
      <c r="X216" s="180"/>
      <c r="Y216" s="180"/>
      <c r="Z216" s="180"/>
    </row>
    <row r="217" spans="1:26" ht="72.75" customHeight="1" thickBot="1" x14ac:dyDescent="0.3">
      <c r="A217" s="231">
        <v>64</v>
      </c>
      <c r="B217" s="143" t="s">
        <v>1177</v>
      </c>
      <c r="C217" s="234" t="s">
        <v>881</v>
      </c>
      <c r="D217" s="234" t="s">
        <v>895</v>
      </c>
      <c r="E217" s="231" t="s">
        <v>1891</v>
      </c>
      <c r="F217" s="231" t="s">
        <v>1180</v>
      </c>
      <c r="G217" s="245" t="s">
        <v>1181</v>
      </c>
      <c r="H217" s="246"/>
      <c r="I217" s="230"/>
      <c r="K217" s="265"/>
      <c r="L217" s="155"/>
      <c r="M217" s="268"/>
      <c r="N217" s="268"/>
      <c r="O217" s="268"/>
      <c r="P217" s="172"/>
      <c r="Q217" s="268"/>
      <c r="T217" s="178"/>
      <c r="U217" s="180" t="s">
        <v>3991</v>
      </c>
      <c r="V217" s="180"/>
      <c r="W217" s="180"/>
      <c r="X217" s="180"/>
      <c r="Y217" s="180"/>
      <c r="Z217" s="180"/>
    </row>
    <row r="218" spans="1:26" ht="47.25" customHeight="1" x14ac:dyDescent="0.25">
      <c r="A218" s="232"/>
      <c r="B218" s="143" t="s">
        <v>1178</v>
      </c>
      <c r="C218" s="235"/>
      <c r="D218" s="235"/>
      <c r="E218" s="232"/>
      <c r="F218" s="232"/>
      <c r="G218" s="247"/>
      <c r="H218" s="248"/>
      <c r="I218" s="230"/>
      <c r="K218" s="263">
        <v>38</v>
      </c>
      <c r="L218" s="171" t="s">
        <v>2595</v>
      </c>
      <c r="M218" s="266" t="s">
        <v>881</v>
      </c>
      <c r="N218" s="266" t="s">
        <v>425</v>
      </c>
      <c r="O218" s="266" t="s">
        <v>2598</v>
      </c>
      <c r="P218" s="266" t="s">
        <v>2599</v>
      </c>
      <c r="Q218" s="266" t="s">
        <v>2577</v>
      </c>
      <c r="T218" s="178">
        <v>55</v>
      </c>
      <c r="U218" s="180" t="s">
        <v>3994</v>
      </c>
      <c r="V218" s="180" t="s">
        <v>881</v>
      </c>
      <c r="W218" s="180" t="s">
        <v>515</v>
      </c>
      <c r="X218" s="180" t="s">
        <v>3997</v>
      </c>
      <c r="Y218" s="180" t="s">
        <v>3998</v>
      </c>
      <c r="Z218" s="180" t="s">
        <v>3999</v>
      </c>
    </row>
    <row r="219" spans="1:26" ht="15.75" customHeight="1" thickBot="1" x14ac:dyDescent="0.3">
      <c r="A219" s="233"/>
      <c r="B219" s="143"/>
      <c r="C219" s="235"/>
      <c r="D219" s="235"/>
      <c r="E219" s="232"/>
      <c r="F219" s="232"/>
      <c r="G219" s="247"/>
      <c r="H219" s="248"/>
      <c r="I219" s="230"/>
      <c r="K219" s="264"/>
      <c r="L219" s="154"/>
      <c r="M219" s="267"/>
      <c r="N219" s="267"/>
      <c r="O219" s="267"/>
      <c r="P219" s="267"/>
      <c r="Q219" s="267"/>
      <c r="T219" s="178"/>
      <c r="U219" s="180" t="s">
        <v>3995</v>
      </c>
      <c r="V219" s="180"/>
      <c r="W219" s="180"/>
      <c r="X219" s="180"/>
      <c r="Y219" s="180"/>
      <c r="Z219" s="180"/>
    </row>
    <row r="220" spans="1:26" ht="48" thickBot="1" x14ac:dyDescent="0.3">
      <c r="A220" s="151">
        <v>65</v>
      </c>
      <c r="B220" s="144" t="s">
        <v>1179</v>
      </c>
      <c r="C220" s="236"/>
      <c r="D220" s="236"/>
      <c r="E220" s="233"/>
      <c r="F220" s="233"/>
      <c r="G220" s="249"/>
      <c r="H220" s="250"/>
      <c r="I220" s="139"/>
      <c r="K220" s="264"/>
      <c r="L220" s="171" t="s">
        <v>2596</v>
      </c>
      <c r="M220" s="267"/>
      <c r="N220" s="267"/>
      <c r="O220" s="267"/>
      <c r="P220" s="267"/>
      <c r="Q220" s="267"/>
      <c r="T220" s="178"/>
      <c r="U220" s="180"/>
      <c r="V220" s="180"/>
      <c r="W220" s="180"/>
      <c r="X220" s="180"/>
      <c r="Y220" s="180"/>
      <c r="Z220" s="180"/>
    </row>
    <row r="221" spans="1:26" ht="48" customHeight="1" x14ac:dyDescent="0.25">
      <c r="A221" s="231">
        <v>66</v>
      </c>
      <c r="B221" s="143" t="s">
        <v>1182</v>
      </c>
      <c r="C221" s="234" t="s">
        <v>875</v>
      </c>
      <c r="D221" s="234" t="s">
        <v>424</v>
      </c>
      <c r="E221" s="231" t="s">
        <v>1892</v>
      </c>
      <c r="F221" s="143" t="s">
        <v>1185</v>
      </c>
      <c r="G221" s="245" t="s">
        <v>1181</v>
      </c>
      <c r="H221" s="246"/>
      <c r="I221" s="230"/>
      <c r="K221" s="264"/>
      <c r="L221" s="154"/>
      <c r="M221" s="267"/>
      <c r="N221" s="267"/>
      <c r="O221" s="267"/>
      <c r="P221" s="267"/>
      <c r="Q221" s="267"/>
      <c r="T221" s="178"/>
      <c r="U221" s="180" t="s">
        <v>3996</v>
      </c>
      <c r="V221" s="180"/>
      <c r="W221" s="180"/>
      <c r="X221" s="180"/>
      <c r="Y221" s="180"/>
      <c r="Z221" s="180"/>
    </row>
    <row r="222" spans="1:26" ht="51.75" customHeight="1" thickBot="1" x14ac:dyDescent="0.3">
      <c r="A222" s="232"/>
      <c r="B222" s="143" t="s">
        <v>1183</v>
      </c>
      <c r="C222" s="235"/>
      <c r="D222" s="235"/>
      <c r="E222" s="232"/>
      <c r="F222" s="143" t="s">
        <v>1186</v>
      </c>
      <c r="G222" s="247"/>
      <c r="H222" s="248"/>
      <c r="I222" s="230"/>
      <c r="K222" s="265"/>
      <c r="L222" s="172" t="s">
        <v>2597</v>
      </c>
      <c r="M222" s="268"/>
      <c r="N222" s="268"/>
      <c r="O222" s="268"/>
      <c r="P222" s="268"/>
      <c r="Q222" s="268"/>
      <c r="T222" s="178">
        <v>56</v>
      </c>
      <c r="U222" s="180" t="s">
        <v>4000</v>
      </c>
      <c r="V222" s="180" t="s">
        <v>881</v>
      </c>
      <c r="W222" s="180" t="s">
        <v>531</v>
      </c>
      <c r="X222" s="180" t="s">
        <v>4003</v>
      </c>
      <c r="Y222" s="180" t="s">
        <v>4004</v>
      </c>
      <c r="Z222" s="180" t="s">
        <v>4006</v>
      </c>
    </row>
    <row r="223" spans="1:26" ht="47.25" customHeight="1" x14ac:dyDescent="0.25">
      <c r="A223" s="232"/>
      <c r="B223" s="143"/>
      <c r="C223" s="235"/>
      <c r="D223" s="235"/>
      <c r="E223" s="232"/>
      <c r="F223" s="149"/>
      <c r="G223" s="247"/>
      <c r="H223" s="248"/>
      <c r="I223" s="230"/>
      <c r="K223" s="263">
        <v>39</v>
      </c>
      <c r="L223" s="171" t="s">
        <v>2600</v>
      </c>
      <c r="M223" s="266" t="s">
        <v>881</v>
      </c>
      <c r="N223" s="266" t="s">
        <v>424</v>
      </c>
      <c r="O223" s="266" t="s">
        <v>2603</v>
      </c>
      <c r="P223" s="266" t="s">
        <v>2604</v>
      </c>
      <c r="Q223" s="266" t="s">
        <v>2577</v>
      </c>
      <c r="T223" s="178"/>
      <c r="U223" s="180" t="s">
        <v>4001</v>
      </c>
      <c r="V223" s="180"/>
      <c r="W223" s="180"/>
      <c r="X223" s="180"/>
      <c r="Y223" s="180" t="s">
        <v>4005</v>
      </c>
      <c r="Z223" s="180"/>
    </row>
    <row r="224" spans="1:26" ht="26.25" thickBot="1" x14ac:dyDescent="0.3">
      <c r="A224" s="233"/>
      <c r="B224" s="144" t="s">
        <v>1184</v>
      </c>
      <c r="C224" s="236"/>
      <c r="D224" s="236"/>
      <c r="E224" s="233"/>
      <c r="F224" s="146"/>
      <c r="G224" s="249"/>
      <c r="H224" s="250"/>
      <c r="I224" s="230"/>
      <c r="K224" s="264"/>
      <c r="L224" s="154"/>
      <c r="M224" s="267"/>
      <c r="N224" s="267"/>
      <c r="O224" s="267"/>
      <c r="P224" s="267"/>
      <c r="Q224" s="267"/>
      <c r="T224" s="178"/>
      <c r="U224" s="180"/>
      <c r="V224" s="180"/>
      <c r="W224" s="180"/>
      <c r="X224" s="180"/>
      <c r="Y224" s="180"/>
      <c r="Z224" s="180"/>
    </row>
    <row r="225" spans="1:26" ht="162.75" customHeight="1" x14ac:dyDescent="0.25">
      <c r="A225" s="231">
        <v>67</v>
      </c>
      <c r="B225" s="143" t="s">
        <v>1187</v>
      </c>
      <c r="C225" s="234" t="s">
        <v>881</v>
      </c>
      <c r="D225" s="234" t="s">
        <v>531</v>
      </c>
      <c r="E225" s="231" t="s">
        <v>1893</v>
      </c>
      <c r="F225" s="231" t="s">
        <v>1190</v>
      </c>
      <c r="G225" s="245" t="s">
        <v>1191</v>
      </c>
      <c r="H225" s="246"/>
      <c r="I225" s="230"/>
      <c r="K225" s="264"/>
      <c r="L225" s="171" t="s">
        <v>2601</v>
      </c>
      <c r="M225" s="267"/>
      <c r="N225" s="267"/>
      <c r="O225" s="267"/>
      <c r="P225" s="267"/>
      <c r="Q225" s="267"/>
      <c r="T225" s="178"/>
      <c r="U225" s="180" t="s">
        <v>4002</v>
      </c>
      <c r="V225" s="180"/>
      <c r="W225" s="180"/>
      <c r="X225" s="180"/>
      <c r="Y225" s="180"/>
      <c r="Z225" s="180"/>
    </row>
    <row r="226" spans="1:26" ht="38.25" customHeight="1" x14ac:dyDescent="0.25">
      <c r="A226" s="232"/>
      <c r="B226" s="143" t="s">
        <v>1188</v>
      </c>
      <c r="C226" s="235"/>
      <c r="D226" s="235"/>
      <c r="E226" s="232"/>
      <c r="F226" s="232"/>
      <c r="G226" s="247"/>
      <c r="H226" s="248"/>
      <c r="I226" s="230"/>
      <c r="K226" s="264"/>
      <c r="L226" s="154"/>
      <c r="M226" s="267"/>
      <c r="N226" s="267"/>
      <c r="O226" s="267"/>
      <c r="P226" s="267"/>
      <c r="Q226" s="267"/>
      <c r="T226" s="178">
        <v>57</v>
      </c>
      <c r="U226" s="180" t="s">
        <v>4007</v>
      </c>
      <c r="V226" s="180" t="s">
        <v>875</v>
      </c>
      <c r="W226" s="180" t="s">
        <v>895</v>
      </c>
      <c r="X226" s="180" t="s">
        <v>4010</v>
      </c>
      <c r="Y226" s="180" t="s">
        <v>3151</v>
      </c>
      <c r="Z226" s="180" t="s">
        <v>4006</v>
      </c>
    </row>
    <row r="227" spans="1:26" ht="39" customHeight="1" thickBot="1" x14ac:dyDescent="0.3">
      <c r="A227" s="232"/>
      <c r="B227" s="143"/>
      <c r="C227" s="235"/>
      <c r="D227" s="235"/>
      <c r="E227" s="232"/>
      <c r="F227" s="232"/>
      <c r="G227" s="247"/>
      <c r="H227" s="248"/>
      <c r="I227" s="230"/>
      <c r="K227" s="265"/>
      <c r="L227" s="172" t="s">
        <v>2602</v>
      </c>
      <c r="M227" s="268"/>
      <c r="N227" s="268"/>
      <c r="O227" s="268"/>
      <c r="P227" s="268"/>
      <c r="Q227" s="268"/>
      <c r="T227" s="178"/>
      <c r="U227" s="180" t="s">
        <v>4008</v>
      </c>
      <c r="V227" s="180"/>
      <c r="W227" s="180"/>
      <c r="X227" s="180"/>
      <c r="Y227" s="180"/>
      <c r="Z227" s="180"/>
    </row>
    <row r="228" spans="1:26" ht="48" customHeight="1" thickBot="1" x14ac:dyDescent="0.3">
      <c r="A228" s="233"/>
      <c r="B228" s="144" t="s">
        <v>1189</v>
      </c>
      <c r="C228" s="236"/>
      <c r="D228" s="236"/>
      <c r="E228" s="233"/>
      <c r="F228" s="233"/>
      <c r="G228" s="249"/>
      <c r="H228" s="250"/>
      <c r="I228" s="230"/>
      <c r="K228" s="263">
        <v>40</v>
      </c>
      <c r="L228" s="171" t="s">
        <v>2605</v>
      </c>
      <c r="M228" s="266" t="s">
        <v>881</v>
      </c>
      <c r="N228" s="266" t="s">
        <v>425</v>
      </c>
      <c r="O228" s="266" t="s">
        <v>2608</v>
      </c>
      <c r="P228" s="171" t="s">
        <v>2609</v>
      </c>
      <c r="Q228" s="266" t="s">
        <v>2611</v>
      </c>
      <c r="T228" s="178"/>
      <c r="U228" s="180"/>
      <c r="V228" s="180"/>
      <c r="W228" s="180"/>
      <c r="X228" s="180"/>
      <c r="Y228" s="180"/>
      <c r="Z228" s="180"/>
    </row>
    <row r="229" spans="1:26" ht="48" customHeight="1" thickBot="1" x14ac:dyDescent="0.3">
      <c r="A229" s="231">
        <v>68</v>
      </c>
      <c r="B229" s="144" t="s">
        <v>1192</v>
      </c>
      <c r="C229" s="234" t="s">
        <v>881</v>
      </c>
      <c r="D229" s="234" t="s">
        <v>424</v>
      </c>
      <c r="E229" s="231" t="s">
        <v>1894</v>
      </c>
      <c r="F229" s="143" t="s">
        <v>1193</v>
      </c>
      <c r="G229" s="245" t="s">
        <v>1191</v>
      </c>
      <c r="H229" s="246"/>
      <c r="I229" s="139"/>
      <c r="K229" s="264"/>
      <c r="L229" s="154"/>
      <c r="M229" s="267"/>
      <c r="N229" s="267"/>
      <c r="O229" s="267"/>
      <c r="P229" s="154"/>
      <c r="Q229" s="267"/>
      <c r="T229" s="178"/>
      <c r="U229" s="180" t="s">
        <v>4009</v>
      </c>
      <c r="V229" s="180"/>
      <c r="W229" s="180"/>
      <c r="X229" s="180"/>
      <c r="Y229" s="180"/>
      <c r="Z229" s="180"/>
    </row>
    <row r="230" spans="1:26" ht="47.25" customHeight="1" x14ac:dyDescent="0.25">
      <c r="A230" s="232"/>
      <c r="B230" s="143" t="s">
        <v>1195</v>
      </c>
      <c r="C230" s="235"/>
      <c r="D230" s="235"/>
      <c r="E230" s="232"/>
      <c r="F230" s="143" t="s">
        <v>1194</v>
      </c>
      <c r="G230" s="247"/>
      <c r="H230" s="248"/>
      <c r="I230" s="230"/>
      <c r="K230" s="264"/>
      <c r="L230" s="171" t="s">
        <v>2606</v>
      </c>
      <c r="M230" s="267"/>
      <c r="N230" s="267"/>
      <c r="O230" s="267"/>
      <c r="P230" s="171" t="s">
        <v>2610</v>
      </c>
      <c r="Q230" s="267"/>
      <c r="T230" s="178">
        <v>58</v>
      </c>
      <c r="U230" s="180" t="s">
        <v>4011</v>
      </c>
      <c r="V230" s="180" t="s">
        <v>881</v>
      </c>
      <c r="W230" s="180" t="s">
        <v>895</v>
      </c>
      <c r="X230" s="180" t="s">
        <v>4014</v>
      </c>
      <c r="Y230" s="180" t="s">
        <v>4015</v>
      </c>
      <c r="Z230" s="180" t="s">
        <v>4006</v>
      </c>
    </row>
    <row r="231" spans="1:26" ht="15" customHeight="1" x14ac:dyDescent="0.25">
      <c r="A231" s="232"/>
      <c r="B231" s="143"/>
      <c r="C231" s="235"/>
      <c r="D231" s="235"/>
      <c r="E231" s="232"/>
      <c r="F231" s="149"/>
      <c r="G231" s="247"/>
      <c r="H231" s="248"/>
      <c r="I231" s="230"/>
      <c r="K231" s="264"/>
      <c r="L231" s="154"/>
      <c r="M231" s="267"/>
      <c r="N231" s="267"/>
      <c r="O231" s="267"/>
      <c r="P231" s="154"/>
      <c r="Q231" s="267"/>
      <c r="T231" s="178"/>
      <c r="U231" s="180" t="s">
        <v>4012</v>
      </c>
      <c r="V231" s="180"/>
      <c r="W231" s="180"/>
      <c r="X231" s="180"/>
      <c r="Y231" s="180"/>
      <c r="Z231" s="180"/>
    </row>
    <row r="232" spans="1:26" ht="32.25" thickBot="1" x14ac:dyDescent="0.3">
      <c r="A232" s="233"/>
      <c r="B232" s="144" t="s">
        <v>1196</v>
      </c>
      <c r="C232" s="236"/>
      <c r="D232" s="236"/>
      <c r="E232" s="233"/>
      <c r="F232" s="146"/>
      <c r="G232" s="249"/>
      <c r="H232" s="250"/>
      <c r="I232" s="230"/>
      <c r="K232" s="264"/>
      <c r="L232" s="171" t="s">
        <v>2607</v>
      </c>
      <c r="M232" s="267"/>
      <c r="N232" s="267"/>
      <c r="O232" s="267"/>
      <c r="P232" s="171"/>
      <c r="Q232" s="267"/>
      <c r="T232" s="178"/>
      <c r="U232" s="180"/>
      <c r="V232" s="180"/>
      <c r="W232" s="180"/>
      <c r="X232" s="180"/>
      <c r="Y232" s="180"/>
      <c r="Z232" s="180"/>
    </row>
    <row r="233" spans="1:26" ht="38.25" x14ac:dyDescent="0.25">
      <c r="A233" s="231">
        <v>69</v>
      </c>
      <c r="B233" s="143" t="s">
        <v>1197</v>
      </c>
      <c r="C233" s="234" t="s">
        <v>881</v>
      </c>
      <c r="D233" s="234" t="s">
        <v>531</v>
      </c>
      <c r="E233" s="231" t="s">
        <v>1895</v>
      </c>
      <c r="F233" s="143" t="s">
        <v>1200</v>
      </c>
      <c r="G233" s="245" t="s">
        <v>1202</v>
      </c>
      <c r="H233" s="246"/>
      <c r="I233" s="230"/>
      <c r="K233" s="264"/>
      <c r="L233" s="154"/>
      <c r="M233" s="267"/>
      <c r="N233" s="267"/>
      <c r="O233" s="267"/>
      <c r="P233" s="154"/>
      <c r="Q233" s="267"/>
      <c r="T233" s="178"/>
      <c r="U233" s="180" t="s">
        <v>4013</v>
      </c>
      <c r="V233" s="180"/>
      <c r="W233" s="180"/>
      <c r="X233" s="180"/>
      <c r="Y233" s="180"/>
      <c r="Z233" s="180"/>
    </row>
    <row r="234" spans="1:26" ht="51.75" customHeight="1" thickBot="1" x14ac:dyDescent="0.3">
      <c r="A234" s="232"/>
      <c r="B234" s="143" t="s">
        <v>1198</v>
      </c>
      <c r="C234" s="235"/>
      <c r="D234" s="235"/>
      <c r="E234" s="232"/>
      <c r="F234" s="143" t="s">
        <v>1201</v>
      </c>
      <c r="G234" s="247"/>
      <c r="H234" s="248"/>
      <c r="I234" s="230"/>
      <c r="K234" s="265"/>
      <c r="L234" s="155"/>
      <c r="M234" s="268"/>
      <c r="N234" s="268"/>
      <c r="O234" s="268"/>
      <c r="P234" s="172"/>
      <c r="Q234" s="268"/>
      <c r="T234" s="178">
        <v>59</v>
      </c>
      <c r="U234" s="180" t="s">
        <v>4016</v>
      </c>
      <c r="V234" s="180" t="s">
        <v>881</v>
      </c>
      <c r="W234" s="180" t="s">
        <v>4019</v>
      </c>
      <c r="X234" s="180" t="s">
        <v>4020</v>
      </c>
      <c r="Y234" s="180" t="s">
        <v>5324</v>
      </c>
      <c r="Z234" s="180" t="s">
        <v>4006</v>
      </c>
    </row>
    <row r="235" spans="1:26" ht="63" customHeight="1" x14ac:dyDescent="0.25">
      <c r="A235" s="232"/>
      <c r="B235" s="143"/>
      <c r="C235" s="235"/>
      <c r="D235" s="235"/>
      <c r="E235" s="232"/>
      <c r="F235" s="149"/>
      <c r="G235" s="247"/>
      <c r="H235" s="248"/>
      <c r="I235" s="230"/>
      <c r="K235" s="263">
        <v>41</v>
      </c>
      <c r="L235" s="171" t="s">
        <v>2612</v>
      </c>
      <c r="M235" s="266" t="s">
        <v>881</v>
      </c>
      <c r="N235" s="266" t="s">
        <v>425</v>
      </c>
      <c r="O235" s="266" t="s">
        <v>2615</v>
      </c>
      <c r="P235" s="266" t="s">
        <v>2616</v>
      </c>
      <c r="Q235" s="266" t="s">
        <v>2611</v>
      </c>
      <c r="T235" s="178"/>
      <c r="U235" s="180" t="s">
        <v>4017</v>
      </c>
      <c r="V235" s="180"/>
      <c r="W235" s="180"/>
      <c r="X235" s="180"/>
      <c r="Y235" s="180" t="s">
        <v>4021</v>
      </c>
      <c r="Z235" s="180"/>
    </row>
    <row r="236" spans="1:26" ht="26.25" thickBot="1" x14ac:dyDescent="0.3">
      <c r="A236" s="233"/>
      <c r="B236" s="144" t="s">
        <v>1199</v>
      </c>
      <c r="C236" s="236"/>
      <c r="D236" s="236"/>
      <c r="E236" s="233"/>
      <c r="F236" s="146"/>
      <c r="G236" s="249"/>
      <c r="H236" s="250"/>
      <c r="I236" s="230"/>
      <c r="K236" s="264"/>
      <c r="L236" s="154"/>
      <c r="M236" s="267"/>
      <c r="N236" s="267"/>
      <c r="O236" s="267"/>
      <c r="P236" s="267"/>
      <c r="Q236" s="267"/>
      <c r="T236" s="178"/>
      <c r="U236" s="180"/>
      <c r="V236" s="180"/>
      <c r="W236" s="180"/>
      <c r="X236" s="180"/>
      <c r="Y236" s="180"/>
      <c r="Z236" s="180"/>
    </row>
    <row r="237" spans="1:26" ht="124.5" customHeight="1" x14ac:dyDescent="0.25">
      <c r="A237" s="231">
        <v>70</v>
      </c>
      <c r="B237" s="143" t="s">
        <v>1203</v>
      </c>
      <c r="C237" s="234" t="s">
        <v>875</v>
      </c>
      <c r="D237" s="234" t="s">
        <v>515</v>
      </c>
      <c r="E237" s="231" t="s">
        <v>1896</v>
      </c>
      <c r="F237" s="231" t="s">
        <v>1206</v>
      </c>
      <c r="G237" s="245" t="s">
        <v>1191</v>
      </c>
      <c r="H237" s="246"/>
      <c r="I237" s="230"/>
      <c r="K237" s="264"/>
      <c r="L237" s="171" t="s">
        <v>2613</v>
      </c>
      <c r="M237" s="267"/>
      <c r="N237" s="267"/>
      <c r="O237" s="267"/>
      <c r="P237" s="267"/>
      <c r="Q237" s="267"/>
      <c r="T237" s="178"/>
      <c r="U237" s="180" t="s">
        <v>4018</v>
      </c>
      <c r="V237" s="180"/>
      <c r="W237" s="180"/>
      <c r="X237" s="180"/>
      <c r="Y237" s="180"/>
      <c r="Z237" s="180"/>
    </row>
    <row r="238" spans="1:26" ht="38.25" customHeight="1" x14ac:dyDescent="0.25">
      <c r="A238" s="232"/>
      <c r="B238" s="143" t="s">
        <v>1204</v>
      </c>
      <c r="C238" s="235"/>
      <c r="D238" s="235"/>
      <c r="E238" s="232"/>
      <c r="F238" s="232"/>
      <c r="G238" s="247"/>
      <c r="H238" s="248"/>
      <c r="I238" s="230"/>
      <c r="K238" s="264"/>
      <c r="L238" s="154"/>
      <c r="M238" s="267"/>
      <c r="N238" s="267"/>
      <c r="O238" s="267"/>
      <c r="P238" s="267"/>
      <c r="Q238" s="267"/>
      <c r="T238" s="178">
        <v>60</v>
      </c>
      <c r="U238" s="180" t="s">
        <v>4022</v>
      </c>
      <c r="V238" s="180" t="s">
        <v>881</v>
      </c>
      <c r="W238" s="180" t="s">
        <v>426</v>
      </c>
      <c r="X238" s="180" t="s">
        <v>4025</v>
      </c>
      <c r="Y238" s="180" t="s">
        <v>3811</v>
      </c>
      <c r="Z238" s="180" t="s">
        <v>4006</v>
      </c>
    </row>
    <row r="239" spans="1:26" ht="39" customHeight="1" thickBot="1" x14ac:dyDescent="0.3">
      <c r="A239" s="232"/>
      <c r="B239" s="143"/>
      <c r="C239" s="235"/>
      <c r="D239" s="235"/>
      <c r="E239" s="232"/>
      <c r="F239" s="232"/>
      <c r="G239" s="247"/>
      <c r="H239" s="248"/>
      <c r="I239" s="230"/>
      <c r="K239" s="265"/>
      <c r="L239" s="172" t="s">
        <v>2614</v>
      </c>
      <c r="M239" s="268"/>
      <c r="N239" s="268"/>
      <c r="O239" s="268"/>
      <c r="P239" s="268"/>
      <c r="Q239" s="268"/>
      <c r="T239" s="178"/>
      <c r="U239" s="180" t="s">
        <v>4023</v>
      </c>
      <c r="V239" s="180"/>
      <c r="W239" s="180"/>
      <c r="X239" s="180"/>
      <c r="Y239" s="180"/>
      <c r="Z239" s="180"/>
    </row>
    <row r="240" spans="1:26" ht="63.75" customHeight="1" thickBot="1" x14ac:dyDescent="0.3">
      <c r="A240" s="233"/>
      <c r="B240" s="144" t="s">
        <v>1205</v>
      </c>
      <c r="C240" s="236"/>
      <c r="D240" s="236"/>
      <c r="E240" s="233"/>
      <c r="F240" s="233"/>
      <c r="G240" s="249"/>
      <c r="H240" s="250"/>
      <c r="I240" s="230"/>
      <c r="K240" s="263">
        <v>42</v>
      </c>
      <c r="L240" s="171" t="s">
        <v>2617</v>
      </c>
      <c r="M240" s="266" t="s">
        <v>881</v>
      </c>
      <c r="N240" s="266" t="s">
        <v>425</v>
      </c>
      <c r="O240" s="266" t="s">
        <v>2620</v>
      </c>
      <c r="P240" s="171" t="s">
        <v>2621</v>
      </c>
      <c r="Q240" s="266" t="s">
        <v>2611</v>
      </c>
      <c r="T240" s="178"/>
      <c r="U240" s="180"/>
      <c r="V240" s="180"/>
      <c r="W240" s="180"/>
      <c r="X240" s="180"/>
      <c r="Y240" s="180"/>
      <c r="Z240" s="180"/>
    </row>
    <row r="241" spans="1:26" ht="38.25" x14ac:dyDescent="0.25">
      <c r="A241" s="231">
        <v>71</v>
      </c>
      <c r="B241" s="143" t="s">
        <v>1207</v>
      </c>
      <c r="C241" s="234" t="s">
        <v>881</v>
      </c>
      <c r="D241" s="234" t="s">
        <v>895</v>
      </c>
      <c r="E241" s="231" t="s">
        <v>1897</v>
      </c>
      <c r="F241" s="231" t="s">
        <v>1210</v>
      </c>
      <c r="G241" s="245" t="s">
        <v>1191</v>
      </c>
      <c r="H241" s="246"/>
      <c r="I241" s="230"/>
      <c r="K241" s="264"/>
      <c r="L241" s="154"/>
      <c r="M241" s="267"/>
      <c r="N241" s="267"/>
      <c r="O241" s="267"/>
      <c r="P241" s="154"/>
      <c r="Q241" s="267"/>
      <c r="T241" s="178"/>
      <c r="U241" s="180" t="s">
        <v>4024</v>
      </c>
      <c r="V241" s="180"/>
      <c r="W241" s="180"/>
      <c r="X241" s="180"/>
      <c r="Y241" s="180"/>
      <c r="Z241" s="180"/>
    </row>
    <row r="242" spans="1:26" ht="51" customHeight="1" x14ac:dyDescent="0.25">
      <c r="A242" s="232"/>
      <c r="B242" s="143" t="s">
        <v>1208</v>
      </c>
      <c r="C242" s="235"/>
      <c r="D242" s="235"/>
      <c r="E242" s="232"/>
      <c r="F242" s="232"/>
      <c r="G242" s="247"/>
      <c r="H242" s="248"/>
      <c r="I242" s="230"/>
      <c r="K242" s="264"/>
      <c r="L242" s="171" t="s">
        <v>2618</v>
      </c>
      <c r="M242" s="267"/>
      <c r="N242" s="267"/>
      <c r="O242" s="267"/>
      <c r="P242" s="171" t="s">
        <v>2456</v>
      </c>
      <c r="Q242" s="267"/>
      <c r="T242" s="178">
        <v>61</v>
      </c>
      <c r="U242" s="180" t="s">
        <v>4026</v>
      </c>
      <c r="V242" s="180" t="s">
        <v>881</v>
      </c>
      <c r="W242" s="180" t="s">
        <v>1006</v>
      </c>
      <c r="X242" s="180" t="s">
        <v>4029</v>
      </c>
      <c r="Y242" s="180" t="s">
        <v>4030</v>
      </c>
      <c r="Z242" s="180" t="s">
        <v>4031</v>
      </c>
    </row>
    <row r="243" spans="1:26" ht="15" customHeight="1" x14ac:dyDescent="0.25">
      <c r="A243" s="232"/>
      <c r="B243" s="143"/>
      <c r="C243" s="235"/>
      <c r="D243" s="235"/>
      <c r="E243" s="232"/>
      <c r="F243" s="232"/>
      <c r="G243" s="247"/>
      <c r="H243" s="248"/>
      <c r="I243" s="230"/>
      <c r="K243" s="264"/>
      <c r="L243" s="154"/>
      <c r="M243" s="267"/>
      <c r="N243" s="267"/>
      <c r="O243" s="267"/>
      <c r="P243" s="154"/>
      <c r="Q243" s="267"/>
      <c r="T243" s="178"/>
      <c r="U243" s="180" t="s">
        <v>4027</v>
      </c>
      <c r="V243" s="180"/>
      <c r="W243" s="180"/>
      <c r="X243" s="180"/>
      <c r="Y243" s="180"/>
      <c r="Z243" s="180"/>
    </row>
    <row r="244" spans="1:26" ht="32.25" thickBot="1" x14ac:dyDescent="0.3">
      <c r="A244" s="233"/>
      <c r="B244" s="144" t="s">
        <v>1209</v>
      </c>
      <c r="C244" s="236"/>
      <c r="D244" s="236"/>
      <c r="E244" s="233"/>
      <c r="F244" s="233"/>
      <c r="G244" s="249"/>
      <c r="H244" s="250"/>
      <c r="I244" s="230"/>
      <c r="K244" s="264"/>
      <c r="L244" s="171" t="s">
        <v>2619</v>
      </c>
      <c r="M244" s="267"/>
      <c r="N244" s="267"/>
      <c r="O244" s="267"/>
      <c r="P244" s="171"/>
      <c r="Q244" s="267"/>
      <c r="T244" s="178"/>
      <c r="U244" s="180"/>
      <c r="V244" s="180"/>
      <c r="W244" s="180"/>
      <c r="X244" s="180"/>
      <c r="Y244" s="180"/>
      <c r="Z244" s="180"/>
    </row>
    <row r="245" spans="1:26" ht="111.75" customHeight="1" x14ac:dyDescent="0.25">
      <c r="A245" s="231">
        <v>72</v>
      </c>
      <c r="B245" s="143" t="s">
        <v>1211</v>
      </c>
      <c r="C245" s="234" t="s">
        <v>881</v>
      </c>
      <c r="D245" s="234" t="s">
        <v>895</v>
      </c>
      <c r="E245" s="231" t="s">
        <v>1898</v>
      </c>
      <c r="F245" s="231" t="s">
        <v>1210</v>
      </c>
      <c r="G245" s="245" t="s">
        <v>1191</v>
      </c>
      <c r="H245" s="246"/>
      <c r="I245" s="230"/>
      <c r="K245" s="264"/>
      <c r="L245" s="154"/>
      <c r="M245" s="267"/>
      <c r="N245" s="267"/>
      <c r="O245" s="267"/>
      <c r="P245" s="154"/>
      <c r="Q245" s="267"/>
      <c r="T245" s="178"/>
      <c r="U245" s="180" t="s">
        <v>4028</v>
      </c>
      <c r="V245" s="180"/>
      <c r="W245" s="180"/>
      <c r="X245" s="180"/>
      <c r="Y245" s="180"/>
      <c r="Z245" s="180"/>
    </row>
    <row r="246" spans="1:26" ht="39" customHeight="1" thickBot="1" x14ac:dyDescent="0.3">
      <c r="A246" s="232"/>
      <c r="B246" s="143" t="s">
        <v>1212</v>
      </c>
      <c r="C246" s="235"/>
      <c r="D246" s="235"/>
      <c r="E246" s="232"/>
      <c r="F246" s="232"/>
      <c r="G246" s="247"/>
      <c r="H246" s="248"/>
      <c r="I246" s="230"/>
      <c r="K246" s="265"/>
      <c r="L246" s="155"/>
      <c r="M246" s="268"/>
      <c r="N246" s="268"/>
      <c r="O246" s="268"/>
      <c r="P246" s="172"/>
      <c r="Q246" s="268"/>
      <c r="T246" s="178">
        <v>62</v>
      </c>
      <c r="U246" s="180" t="s">
        <v>4032</v>
      </c>
      <c r="V246" s="180" t="s">
        <v>881</v>
      </c>
      <c r="W246" s="180" t="s">
        <v>426</v>
      </c>
      <c r="X246" s="180" t="s">
        <v>4035</v>
      </c>
      <c r="Y246" s="180" t="s">
        <v>4036</v>
      </c>
      <c r="Z246" s="180" t="s">
        <v>4038</v>
      </c>
    </row>
    <row r="247" spans="1:26" ht="47.25" customHeight="1" x14ac:dyDescent="0.25">
      <c r="A247" s="232"/>
      <c r="B247" s="143"/>
      <c r="C247" s="235"/>
      <c r="D247" s="235"/>
      <c r="E247" s="232"/>
      <c r="F247" s="232"/>
      <c r="G247" s="247"/>
      <c r="H247" s="248"/>
      <c r="I247" s="230"/>
      <c r="K247" s="263">
        <v>43</v>
      </c>
      <c r="L247" s="171" t="s">
        <v>2622</v>
      </c>
      <c r="M247" s="266" t="s">
        <v>875</v>
      </c>
      <c r="N247" s="266" t="s">
        <v>515</v>
      </c>
      <c r="O247" s="266" t="s">
        <v>2625</v>
      </c>
      <c r="P247" s="266" t="s">
        <v>2559</v>
      </c>
      <c r="Q247" s="266" t="s">
        <v>2611</v>
      </c>
      <c r="T247" s="178"/>
      <c r="U247" s="180" t="s">
        <v>4033</v>
      </c>
      <c r="V247" s="180"/>
      <c r="W247" s="180"/>
      <c r="X247" s="180"/>
      <c r="Y247" s="180" t="s">
        <v>4037</v>
      </c>
      <c r="Z247" s="180"/>
    </row>
    <row r="248" spans="1:26" ht="26.25" thickBot="1" x14ac:dyDescent="0.3">
      <c r="A248" s="233"/>
      <c r="B248" s="144" t="s">
        <v>1213</v>
      </c>
      <c r="C248" s="236"/>
      <c r="D248" s="236"/>
      <c r="E248" s="233"/>
      <c r="F248" s="233"/>
      <c r="G248" s="249"/>
      <c r="H248" s="250"/>
      <c r="I248" s="230"/>
      <c r="K248" s="264"/>
      <c r="L248" s="154"/>
      <c r="M248" s="267"/>
      <c r="N248" s="267"/>
      <c r="O248" s="267"/>
      <c r="P248" s="267"/>
      <c r="Q248" s="267"/>
      <c r="T248" s="178"/>
      <c r="U248" s="180"/>
      <c r="V248" s="180"/>
      <c r="W248" s="180"/>
      <c r="X248" s="180"/>
      <c r="Y248" s="180"/>
      <c r="Z248" s="180"/>
    </row>
    <row r="249" spans="1:26" ht="213.75" customHeight="1" x14ac:dyDescent="0.25">
      <c r="A249" s="231">
        <v>73</v>
      </c>
      <c r="B249" s="143" t="s">
        <v>1214</v>
      </c>
      <c r="C249" s="234" t="s">
        <v>875</v>
      </c>
      <c r="D249" s="234" t="s">
        <v>895</v>
      </c>
      <c r="E249" s="231" t="s">
        <v>1899</v>
      </c>
      <c r="F249" s="143" t="s">
        <v>1217</v>
      </c>
      <c r="G249" s="245" t="s">
        <v>1202</v>
      </c>
      <c r="H249" s="246"/>
      <c r="I249" s="230"/>
      <c r="K249" s="264"/>
      <c r="L249" s="171" t="s">
        <v>2623</v>
      </c>
      <c r="M249" s="267"/>
      <c r="N249" s="267"/>
      <c r="O249" s="267"/>
      <c r="P249" s="267"/>
      <c r="Q249" s="267"/>
      <c r="T249" s="178"/>
      <c r="U249" s="180" t="s">
        <v>4034</v>
      </c>
      <c r="V249" s="180"/>
      <c r="W249" s="180"/>
      <c r="X249" s="180"/>
      <c r="Y249" s="180"/>
      <c r="Z249" s="180"/>
    </row>
    <row r="250" spans="1:26" ht="38.25" x14ac:dyDescent="0.25">
      <c r="A250" s="232"/>
      <c r="B250" s="143" t="s">
        <v>1215</v>
      </c>
      <c r="C250" s="235"/>
      <c r="D250" s="235"/>
      <c r="E250" s="232"/>
      <c r="F250" s="143" t="s">
        <v>1218</v>
      </c>
      <c r="G250" s="247"/>
      <c r="H250" s="248"/>
      <c r="I250" s="230"/>
      <c r="K250" s="264"/>
      <c r="L250" s="154"/>
      <c r="M250" s="267"/>
      <c r="N250" s="267"/>
      <c r="O250" s="267"/>
      <c r="P250" s="267"/>
      <c r="Q250" s="267"/>
      <c r="T250" s="178">
        <v>63</v>
      </c>
      <c r="U250" s="180" t="s">
        <v>4039</v>
      </c>
      <c r="V250" s="180" t="s">
        <v>881</v>
      </c>
      <c r="W250" s="180" t="s">
        <v>895</v>
      </c>
      <c r="X250" s="180" t="s">
        <v>4042</v>
      </c>
      <c r="Y250" s="180" t="s">
        <v>4044</v>
      </c>
      <c r="Z250" s="180" t="s">
        <v>4038</v>
      </c>
    </row>
    <row r="251" spans="1:26" ht="32.25" thickBot="1" x14ac:dyDescent="0.3">
      <c r="A251" s="232"/>
      <c r="B251" s="143"/>
      <c r="C251" s="235"/>
      <c r="D251" s="235"/>
      <c r="E251" s="232"/>
      <c r="F251" s="149"/>
      <c r="G251" s="247"/>
      <c r="H251" s="248"/>
      <c r="I251" s="230"/>
      <c r="K251" s="265"/>
      <c r="L251" s="172" t="s">
        <v>2624</v>
      </c>
      <c r="M251" s="268"/>
      <c r="N251" s="268"/>
      <c r="O251" s="268"/>
      <c r="P251" s="268"/>
      <c r="Q251" s="268"/>
      <c r="T251" s="178"/>
      <c r="U251" s="180" t="s">
        <v>4040</v>
      </c>
      <c r="V251" s="180"/>
      <c r="W251" s="180"/>
      <c r="X251" s="180" t="s">
        <v>4043</v>
      </c>
      <c r="Y251" s="180"/>
      <c r="Z251" s="180"/>
    </row>
    <row r="252" spans="1:26" ht="48" customHeight="1" thickBot="1" x14ac:dyDescent="0.3">
      <c r="A252" s="233"/>
      <c r="B252" s="144" t="s">
        <v>1216</v>
      </c>
      <c r="C252" s="236"/>
      <c r="D252" s="236"/>
      <c r="E252" s="233"/>
      <c r="F252" s="146"/>
      <c r="G252" s="249"/>
      <c r="H252" s="250"/>
      <c r="I252" s="230"/>
      <c r="K252" s="263">
        <v>44</v>
      </c>
      <c r="L252" s="171" t="s">
        <v>2626</v>
      </c>
      <c r="M252" s="266" t="s">
        <v>881</v>
      </c>
      <c r="N252" s="266" t="s">
        <v>2271</v>
      </c>
      <c r="O252" s="266" t="s">
        <v>2629</v>
      </c>
      <c r="P252" s="266" t="s">
        <v>2630</v>
      </c>
      <c r="Q252" s="266" t="s">
        <v>2611</v>
      </c>
      <c r="T252" s="178"/>
      <c r="U252" s="180"/>
      <c r="V252" s="180"/>
      <c r="W252" s="180"/>
      <c r="X252" s="180"/>
      <c r="Y252" s="180"/>
      <c r="Z252" s="180"/>
    </row>
    <row r="253" spans="1:26" ht="48" customHeight="1" x14ac:dyDescent="0.25">
      <c r="A253" s="231">
        <v>74</v>
      </c>
      <c r="B253" s="143" t="s">
        <v>1219</v>
      </c>
      <c r="C253" s="234" t="s">
        <v>875</v>
      </c>
      <c r="D253" s="234" t="s">
        <v>895</v>
      </c>
      <c r="E253" s="231" t="s">
        <v>1900</v>
      </c>
      <c r="F253" s="231" t="s">
        <v>1222</v>
      </c>
      <c r="G253" s="245" t="s">
        <v>1202</v>
      </c>
      <c r="H253" s="246"/>
      <c r="I253" s="230"/>
      <c r="K253" s="264"/>
      <c r="L253" s="154"/>
      <c r="M253" s="267"/>
      <c r="N253" s="267"/>
      <c r="O253" s="267"/>
      <c r="P253" s="267"/>
      <c r="Q253" s="267"/>
      <c r="T253" s="178"/>
      <c r="U253" s="180" t="s">
        <v>4041</v>
      </c>
      <c r="V253" s="180"/>
      <c r="W253" s="180"/>
      <c r="X253" s="180"/>
      <c r="Y253" s="180"/>
      <c r="Z253" s="180"/>
    </row>
    <row r="254" spans="1:26" ht="47.25" customHeight="1" x14ac:dyDescent="0.25">
      <c r="A254" s="232"/>
      <c r="B254" s="143" t="s">
        <v>1220</v>
      </c>
      <c r="C254" s="235"/>
      <c r="D254" s="235"/>
      <c r="E254" s="232"/>
      <c r="F254" s="232"/>
      <c r="G254" s="247"/>
      <c r="H254" s="248"/>
      <c r="I254" s="230"/>
      <c r="K254" s="264"/>
      <c r="L254" s="171" t="s">
        <v>2627</v>
      </c>
      <c r="M254" s="267"/>
      <c r="N254" s="267"/>
      <c r="O254" s="267"/>
      <c r="P254" s="267"/>
      <c r="Q254" s="267"/>
      <c r="T254" s="178">
        <v>64</v>
      </c>
      <c r="U254" s="180" t="s">
        <v>4045</v>
      </c>
      <c r="V254" s="180" t="s">
        <v>875</v>
      </c>
      <c r="W254" s="180" t="s">
        <v>895</v>
      </c>
      <c r="X254" s="180" t="s">
        <v>4048</v>
      </c>
      <c r="Y254" s="180" t="s">
        <v>4049</v>
      </c>
      <c r="Z254" s="180" t="s">
        <v>4038</v>
      </c>
    </row>
    <row r="255" spans="1:26" ht="15" customHeight="1" x14ac:dyDescent="0.25">
      <c r="A255" s="232"/>
      <c r="B255" s="143"/>
      <c r="C255" s="235"/>
      <c r="D255" s="235"/>
      <c r="E255" s="232"/>
      <c r="F255" s="232"/>
      <c r="G255" s="247"/>
      <c r="H255" s="248"/>
      <c r="I255" s="230"/>
      <c r="K255" s="264"/>
      <c r="L255" s="154"/>
      <c r="M255" s="267"/>
      <c r="N255" s="267"/>
      <c r="O255" s="267"/>
      <c r="P255" s="267"/>
      <c r="Q255" s="267"/>
      <c r="T255" s="178"/>
      <c r="U255" s="180" t="s">
        <v>4046</v>
      </c>
      <c r="V255" s="180"/>
      <c r="W255" s="180"/>
      <c r="X255" s="180"/>
      <c r="Y255" s="180" t="s">
        <v>4050</v>
      </c>
      <c r="Z255" s="180"/>
    </row>
    <row r="256" spans="1:26" ht="32.25" thickBot="1" x14ac:dyDescent="0.3">
      <c r="A256" s="233"/>
      <c r="B256" s="144" t="s">
        <v>1221</v>
      </c>
      <c r="C256" s="236"/>
      <c r="D256" s="236"/>
      <c r="E256" s="233"/>
      <c r="F256" s="233"/>
      <c r="G256" s="249"/>
      <c r="H256" s="250"/>
      <c r="I256" s="230"/>
      <c r="K256" s="265"/>
      <c r="L256" s="172" t="s">
        <v>2628</v>
      </c>
      <c r="M256" s="268"/>
      <c r="N256" s="268"/>
      <c r="O256" s="268"/>
      <c r="P256" s="268"/>
      <c r="Q256" s="268"/>
      <c r="T256" s="178"/>
      <c r="U256" s="180"/>
      <c r="V256" s="180"/>
      <c r="W256" s="180"/>
      <c r="X256" s="180"/>
      <c r="Y256" s="180"/>
      <c r="Z256" s="180"/>
    </row>
    <row r="257" spans="1:26" ht="86.25" customHeight="1" x14ac:dyDescent="0.25">
      <c r="A257" s="231">
        <v>75</v>
      </c>
      <c r="B257" s="143" t="s">
        <v>1223</v>
      </c>
      <c r="C257" s="234" t="s">
        <v>881</v>
      </c>
      <c r="D257" s="234" t="s">
        <v>426</v>
      </c>
      <c r="E257" s="231" t="s">
        <v>1901</v>
      </c>
      <c r="F257" s="231" t="s">
        <v>1226</v>
      </c>
      <c r="G257" s="245" t="s">
        <v>1227</v>
      </c>
      <c r="H257" s="246"/>
      <c r="I257" s="230"/>
      <c r="K257" s="263">
        <v>45</v>
      </c>
      <c r="L257" s="171" t="s">
        <v>2631</v>
      </c>
      <c r="M257" s="266" t="s">
        <v>875</v>
      </c>
      <c r="N257" s="266" t="s">
        <v>425</v>
      </c>
      <c r="O257" s="266" t="s">
        <v>2634</v>
      </c>
      <c r="P257" s="266" t="s">
        <v>2635</v>
      </c>
      <c r="Q257" s="266" t="s">
        <v>2636</v>
      </c>
      <c r="T257" s="178"/>
      <c r="U257" s="180" t="s">
        <v>4047</v>
      </c>
      <c r="V257" s="180"/>
      <c r="W257" s="180"/>
      <c r="X257" s="180"/>
      <c r="Y257" s="180"/>
      <c r="Z257" s="180"/>
    </row>
    <row r="258" spans="1:26" ht="38.25" customHeight="1" x14ac:dyDescent="0.25">
      <c r="A258" s="232"/>
      <c r="B258" s="143" t="s">
        <v>1224</v>
      </c>
      <c r="C258" s="235"/>
      <c r="D258" s="235"/>
      <c r="E258" s="232"/>
      <c r="F258" s="232"/>
      <c r="G258" s="247"/>
      <c r="H258" s="248"/>
      <c r="I258" s="230"/>
      <c r="K258" s="264"/>
      <c r="L258" s="154"/>
      <c r="M258" s="267"/>
      <c r="N258" s="267"/>
      <c r="O258" s="267"/>
      <c r="P258" s="267"/>
      <c r="Q258" s="267"/>
      <c r="T258" s="178">
        <v>65</v>
      </c>
      <c r="U258" s="180" t="s">
        <v>4051</v>
      </c>
      <c r="V258" s="180" t="s">
        <v>881</v>
      </c>
      <c r="W258" s="180" t="s">
        <v>515</v>
      </c>
      <c r="X258" s="180" t="s">
        <v>4054</v>
      </c>
      <c r="Y258" s="180" t="s">
        <v>3212</v>
      </c>
      <c r="Z258" s="180" t="s">
        <v>4055</v>
      </c>
    </row>
    <row r="259" spans="1:26" ht="47.25" customHeight="1" x14ac:dyDescent="0.25">
      <c r="A259" s="232"/>
      <c r="B259" s="143"/>
      <c r="C259" s="235"/>
      <c r="D259" s="235"/>
      <c r="E259" s="232"/>
      <c r="F259" s="232"/>
      <c r="G259" s="247"/>
      <c r="H259" s="248"/>
      <c r="I259" s="230"/>
      <c r="K259" s="264"/>
      <c r="L259" s="171" t="s">
        <v>2632</v>
      </c>
      <c r="M259" s="267"/>
      <c r="N259" s="267"/>
      <c r="O259" s="267"/>
      <c r="P259" s="267"/>
      <c r="Q259" s="267"/>
      <c r="T259" s="178"/>
      <c r="U259" s="180" t="s">
        <v>4052</v>
      </c>
      <c r="V259" s="180"/>
      <c r="W259" s="180"/>
      <c r="X259" s="180"/>
      <c r="Y259" s="180"/>
      <c r="Z259" s="180"/>
    </row>
    <row r="260" spans="1:26" ht="26.25" thickBot="1" x14ac:dyDescent="0.3">
      <c r="A260" s="233"/>
      <c r="B260" s="144" t="s">
        <v>1225</v>
      </c>
      <c r="C260" s="236"/>
      <c r="D260" s="236"/>
      <c r="E260" s="233"/>
      <c r="F260" s="233"/>
      <c r="G260" s="249"/>
      <c r="H260" s="250"/>
      <c r="I260" s="230"/>
      <c r="K260" s="264"/>
      <c r="L260" s="154"/>
      <c r="M260" s="267"/>
      <c r="N260" s="267"/>
      <c r="O260" s="267"/>
      <c r="P260" s="267"/>
      <c r="Q260" s="267"/>
      <c r="T260" s="178"/>
      <c r="U260" s="180"/>
      <c r="V260" s="180"/>
      <c r="W260" s="180"/>
      <c r="X260" s="180"/>
      <c r="Y260" s="180"/>
      <c r="Z260" s="180"/>
    </row>
    <row r="261" spans="1:26" ht="35.25" customHeight="1" thickBot="1" x14ac:dyDescent="0.3">
      <c r="A261" s="231">
        <v>76</v>
      </c>
      <c r="B261" s="143" t="s">
        <v>1228</v>
      </c>
      <c r="C261" s="234" t="s">
        <v>881</v>
      </c>
      <c r="D261" s="234" t="s">
        <v>895</v>
      </c>
      <c r="E261" s="231" t="s">
        <v>1902</v>
      </c>
      <c r="F261" s="231" t="s">
        <v>1231</v>
      </c>
      <c r="G261" s="245" t="s">
        <v>1232</v>
      </c>
      <c r="H261" s="246"/>
      <c r="I261" s="230"/>
      <c r="K261" s="265"/>
      <c r="L261" s="172" t="s">
        <v>2633</v>
      </c>
      <c r="M261" s="268"/>
      <c r="N261" s="268"/>
      <c r="O261" s="268"/>
      <c r="P261" s="268"/>
      <c r="Q261" s="268"/>
      <c r="T261" s="178"/>
      <c r="U261" s="180" t="s">
        <v>4053</v>
      </c>
      <c r="V261" s="180"/>
      <c r="W261" s="180"/>
      <c r="X261" s="180"/>
      <c r="Y261" s="180"/>
      <c r="Z261" s="180"/>
    </row>
    <row r="262" spans="1:26" ht="63" customHeight="1" x14ac:dyDescent="0.25">
      <c r="A262" s="232"/>
      <c r="B262" s="143" t="s">
        <v>1229</v>
      </c>
      <c r="C262" s="235"/>
      <c r="D262" s="235"/>
      <c r="E262" s="232"/>
      <c r="F262" s="232"/>
      <c r="G262" s="247"/>
      <c r="H262" s="248"/>
      <c r="I262" s="230"/>
      <c r="K262" s="263">
        <v>46</v>
      </c>
      <c r="L262" s="171" t="s">
        <v>2637</v>
      </c>
      <c r="M262" s="266" t="s">
        <v>875</v>
      </c>
      <c r="N262" s="266" t="s">
        <v>895</v>
      </c>
      <c r="O262" s="266" t="s">
        <v>2640</v>
      </c>
      <c r="P262" s="171" t="s">
        <v>2210</v>
      </c>
      <c r="Q262" s="266" t="s">
        <v>2642</v>
      </c>
      <c r="T262" s="178">
        <v>66</v>
      </c>
      <c r="U262" s="180" t="s">
        <v>4056</v>
      </c>
      <c r="V262" s="180" t="s">
        <v>881</v>
      </c>
      <c r="W262" s="180" t="s">
        <v>515</v>
      </c>
      <c r="X262" s="180" t="s">
        <v>4059</v>
      </c>
      <c r="Y262" s="180" t="s">
        <v>3212</v>
      </c>
      <c r="Z262" s="180" t="s">
        <v>4055</v>
      </c>
    </row>
    <row r="263" spans="1:26" ht="15" customHeight="1" x14ac:dyDescent="0.25">
      <c r="A263" s="232"/>
      <c r="B263" s="143"/>
      <c r="C263" s="235"/>
      <c r="D263" s="235"/>
      <c r="E263" s="232"/>
      <c r="F263" s="232"/>
      <c r="G263" s="247"/>
      <c r="H263" s="248"/>
      <c r="I263" s="230"/>
      <c r="K263" s="264"/>
      <c r="L263" s="154"/>
      <c r="M263" s="267"/>
      <c r="N263" s="267"/>
      <c r="O263" s="267"/>
      <c r="P263" s="154"/>
      <c r="Q263" s="267"/>
      <c r="T263" s="178"/>
      <c r="U263" s="180" t="s">
        <v>4057</v>
      </c>
      <c r="V263" s="180"/>
      <c r="W263" s="180"/>
      <c r="X263" s="180"/>
      <c r="Y263" s="180"/>
      <c r="Z263" s="180"/>
    </row>
    <row r="264" spans="1:26" ht="48" thickBot="1" x14ac:dyDescent="0.3">
      <c r="A264" s="233"/>
      <c r="B264" s="144" t="s">
        <v>1230</v>
      </c>
      <c r="C264" s="236"/>
      <c r="D264" s="236"/>
      <c r="E264" s="233"/>
      <c r="F264" s="233"/>
      <c r="G264" s="249"/>
      <c r="H264" s="250"/>
      <c r="I264" s="230"/>
      <c r="K264" s="264"/>
      <c r="L264" s="171" t="s">
        <v>2638</v>
      </c>
      <c r="M264" s="267"/>
      <c r="N264" s="267"/>
      <c r="O264" s="267"/>
      <c r="P264" s="171" t="s">
        <v>2641</v>
      </c>
      <c r="Q264" s="267"/>
      <c r="T264" s="178"/>
      <c r="U264" s="180"/>
      <c r="V264" s="180"/>
      <c r="W264" s="180"/>
      <c r="X264" s="180"/>
      <c r="Y264" s="180"/>
      <c r="Z264" s="180"/>
    </row>
    <row r="265" spans="1:26" ht="137.25" customHeight="1" x14ac:dyDescent="0.25">
      <c r="A265" s="231">
        <v>77</v>
      </c>
      <c r="B265" s="143" t="s">
        <v>1233</v>
      </c>
      <c r="C265" s="234" t="s">
        <v>881</v>
      </c>
      <c r="D265" s="234" t="s">
        <v>426</v>
      </c>
      <c r="E265" s="231" t="s">
        <v>1903</v>
      </c>
      <c r="F265" s="231" t="s">
        <v>1226</v>
      </c>
      <c r="G265" s="245" t="s">
        <v>1236</v>
      </c>
      <c r="H265" s="246"/>
      <c r="I265" s="230"/>
      <c r="K265" s="264"/>
      <c r="L265" s="154"/>
      <c r="M265" s="267"/>
      <c r="N265" s="267"/>
      <c r="O265" s="267"/>
      <c r="P265" s="154"/>
      <c r="Q265" s="267"/>
      <c r="T265" s="178"/>
      <c r="U265" s="180" t="s">
        <v>4058</v>
      </c>
      <c r="V265" s="180"/>
      <c r="W265" s="180"/>
      <c r="X265" s="180"/>
      <c r="Y265" s="180"/>
      <c r="Z265" s="180"/>
    </row>
    <row r="266" spans="1:26" ht="51" customHeight="1" x14ac:dyDescent="0.25">
      <c r="A266" s="232"/>
      <c r="B266" s="143" t="s">
        <v>1234</v>
      </c>
      <c r="C266" s="235"/>
      <c r="D266" s="235"/>
      <c r="E266" s="232"/>
      <c r="F266" s="232"/>
      <c r="G266" s="247"/>
      <c r="H266" s="248"/>
      <c r="I266" s="230"/>
      <c r="K266" s="264"/>
      <c r="L266" s="171" t="s">
        <v>2639</v>
      </c>
      <c r="M266" s="267"/>
      <c r="N266" s="267"/>
      <c r="O266" s="267"/>
      <c r="P266" s="171"/>
      <c r="Q266" s="267"/>
      <c r="T266" s="178">
        <v>67</v>
      </c>
      <c r="U266" s="180" t="s">
        <v>4060</v>
      </c>
      <c r="V266" s="180" t="s">
        <v>881</v>
      </c>
      <c r="W266" s="180" t="s">
        <v>515</v>
      </c>
      <c r="X266" s="180" t="s">
        <v>4063</v>
      </c>
      <c r="Y266" s="180" t="s">
        <v>4064</v>
      </c>
      <c r="Z266" s="180" t="s">
        <v>4055</v>
      </c>
    </row>
    <row r="267" spans="1:26" ht="15" customHeight="1" x14ac:dyDescent="0.25">
      <c r="A267" s="232"/>
      <c r="B267" s="143"/>
      <c r="C267" s="235"/>
      <c r="D267" s="235"/>
      <c r="E267" s="232"/>
      <c r="F267" s="232"/>
      <c r="G267" s="247"/>
      <c r="H267" s="248"/>
      <c r="I267" s="230"/>
      <c r="K267" s="264"/>
      <c r="L267" s="154"/>
      <c r="M267" s="267"/>
      <c r="N267" s="267"/>
      <c r="O267" s="267"/>
      <c r="P267" s="154"/>
      <c r="Q267" s="267"/>
      <c r="T267" s="178"/>
      <c r="U267" s="180" t="s">
        <v>4061</v>
      </c>
      <c r="V267" s="180"/>
      <c r="W267" s="180"/>
      <c r="X267" s="180"/>
      <c r="Y267" s="180"/>
      <c r="Z267" s="180"/>
    </row>
    <row r="268" spans="1:26" ht="26.25" thickBot="1" x14ac:dyDescent="0.3">
      <c r="A268" s="233"/>
      <c r="B268" s="144" t="s">
        <v>1235</v>
      </c>
      <c r="C268" s="236"/>
      <c r="D268" s="236"/>
      <c r="E268" s="233"/>
      <c r="F268" s="233"/>
      <c r="G268" s="249"/>
      <c r="H268" s="250"/>
      <c r="I268" s="230"/>
      <c r="K268" s="265"/>
      <c r="L268" s="155"/>
      <c r="M268" s="268"/>
      <c r="N268" s="268"/>
      <c r="O268" s="268"/>
      <c r="P268" s="172"/>
      <c r="Q268" s="268"/>
      <c r="T268" s="178"/>
      <c r="U268" s="180"/>
      <c r="V268" s="180"/>
      <c r="W268" s="180"/>
      <c r="X268" s="180"/>
      <c r="Y268" s="180"/>
      <c r="Z268" s="180"/>
    </row>
    <row r="269" spans="1:26" ht="47.25" customHeight="1" x14ac:dyDescent="0.25">
      <c r="A269" s="231">
        <v>78</v>
      </c>
      <c r="B269" s="143" t="s">
        <v>1237</v>
      </c>
      <c r="C269" s="234" t="s">
        <v>875</v>
      </c>
      <c r="D269" s="234" t="s">
        <v>895</v>
      </c>
      <c r="E269" s="231" t="s">
        <v>1904</v>
      </c>
      <c r="F269" s="231" t="s">
        <v>1240</v>
      </c>
      <c r="G269" s="245" t="s">
        <v>1241</v>
      </c>
      <c r="H269" s="246"/>
      <c r="I269" s="230"/>
      <c r="K269" s="263">
        <v>47</v>
      </c>
      <c r="L269" s="171" t="s">
        <v>2643</v>
      </c>
      <c r="M269" s="266" t="s">
        <v>881</v>
      </c>
      <c r="N269" s="266" t="s">
        <v>426</v>
      </c>
      <c r="O269" s="266" t="s">
        <v>2646</v>
      </c>
      <c r="P269" s="266" t="s">
        <v>2647</v>
      </c>
      <c r="Q269" s="266" t="s">
        <v>2642</v>
      </c>
      <c r="T269" s="178"/>
      <c r="U269" s="180" t="s">
        <v>4062</v>
      </c>
      <c r="V269" s="180"/>
      <c r="W269" s="180"/>
      <c r="X269" s="180"/>
      <c r="Y269" s="180"/>
      <c r="Z269" s="180"/>
    </row>
    <row r="270" spans="1:26" ht="38.25" customHeight="1" x14ac:dyDescent="0.25">
      <c r="A270" s="232"/>
      <c r="B270" s="143" t="s">
        <v>1238</v>
      </c>
      <c r="C270" s="235"/>
      <c r="D270" s="235"/>
      <c r="E270" s="232"/>
      <c r="F270" s="232"/>
      <c r="G270" s="247"/>
      <c r="H270" s="248"/>
      <c r="I270" s="230"/>
      <c r="K270" s="264"/>
      <c r="L270" s="154"/>
      <c r="M270" s="267"/>
      <c r="N270" s="267"/>
      <c r="O270" s="267"/>
      <c r="P270" s="267"/>
      <c r="Q270" s="267"/>
      <c r="T270" s="178">
        <v>68</v>
      </c>
      <c r="U270" s="180" t="s">
        <v>4065</v>
      </c>
      <c r="V270" s="180" t="s">
        <v>875</v>
      </c>
      <c r="W270" s="180" t="s">
        <v>424</v>
      </c>
      <c r="X270" s="180" t="s">
        <v>4068</v>
      </c>
      <c r="Y270" s="180" t="s">
        <v>2934</v>
      </c>
      <c r="Z270" s="180" t="s">
        <v>4069</v>
      </c>
    </row>
    <row r="271" spans="1:26" ht="47.25" customHeight="1" x14ac:dyDescent="0.25">
      <c r="A271" s="232"/>
      <c r="B271" s="143"/>
      <c r="C271" s="235"/>
      <c r="D271" s="235"/>
      <c r="E271" s="232"/>
      <c r="F271" s="232"/>
      <c r="G271" s="247"/>
      <c r="H271" s="248"/>
      <c r="I271" s="230"/>
      <c r="K271" s="264"/>
      <c r="L271" s="171" t="s">
        <v>2644</v>
      </c>
      <c r="M271" s="267"/>
      <c r="N271" s="267"/>
      <c r="O271" s="267"/>
      <c r="P271" s="267"/>
      <c r="Q271" s="267"/>
      <c r="T271" s="178"/>
      <c r="U271" s="180" t="s">
        <v>4066</v>
      </c>
      <c r="V271" s="180"/>
      <c r="W271" s="180"/>
      <c r="X271" s="180"/>
      <c r="Y271" s="180"/>
      <c r="Z271" s="180"/>
    </row>
    <row r="272" spans="1:26" ht="26.25" thickBot="1" x14ac:dyDescent="0.3">
      <c r="A272" s="233"/>
      <c r="B272" s="144" t="s">
        <v>1239</v>
      </c>
      <c r="C272" s="236"/>
      <c r="D272" s="236"/>
      <c r="E272" s="233"/>
      <c r="F272" s="233"/>
      <c r="G272" s="249"/>
      <c r="H272" s="250"/>
      <c r="I272" s="230"/>
      <c r="K272" s="264"/>
      <c r="L272" s="154"/>
      <c r="M272" s="267"/>
      <c r="N272" s="267"/>
      <c r="O272" s="267"/>
      <c r="P272" s="267"/>
      <c r="Q272" s="267"/>
      <c r="T272" s="178"/>
      <c r="U272" s="180"/>
      <c r="V272" s="180"/>
      <c r="W272" s="180"/>
      <c r="X272" s="180"/>
      <c r="Y272" s="180"/>
      <c r="Z272" s="180"/>
    </row>
    <row r="273" spans="1:26" ht="99" customHeight="1" x14ac:dyDescent="0.25">
      <c r="A273" s="231">
        <v>79</v>
      </c>
      <c r="B273" s="143" t="s">
        <v>1242</v>
      </c>
      <c r="C273" s="234" t="s">
        <v>881</v>
      </c>
      <c r="D273" s="234" t="s">
        <v>531</v>
      </c>
      <c r="E273" s="231" t="s">
        <v>1905</v>
      </c>
      <c r="F273" s="231" t="s">
        <v>1245</v>
      </c>
      <c r="G273" s="245" t="s">
        <v>1241</v>
      </c>
      <c r="H273" s="246"/>
      <c r="I273" s="230"/>
      <c r="K273" s="264"/>
      <c r="L273" s="171" t="s">
        <v>2645</v>
      </c>
      <c r="M273" s="267"/>
      <c r="N273" s="267"/>
      <c r="O273" s="267"/>
      <c r="P273" s="267"/>
      <c r="Q273" s="267"/>
      <c r="T273" s="178"/>
      <c r="U273" s="180" t="s">
        <v>4067</v>
      </c>
      <c r="V273" s="180"/>
      <c r="W273" s="180"/>
      <c r="X273" s="180"/>
      <c r="Y273" s="180"/>
      <c r="Z273" s="180"/>
    </row>
    <row r="274" spans="1:26" ht="38.25" customHeight="1" x14ac:dyDescent="0.25">
      <c r="A274" s="232"/>
      <c r="B274" s="143" t="s">
        <v>1243</v>
      </c>
      <c r="C274" s="235"/>
      <c r="D274" s="235"/>
      <c r="E274" s="232"/>
      <c r="F274" s="232"/>
      <c r="G274" s="247"/>
      <c r="H274" s="248"/>
      <c r="I274" s="230"/>
      <c r="K274" s="264"/>
      <c r="L274" s="154"/>
      <c r="M274" s="267"/>
      <c r="N274" s="267"/>
      <c r="O274" s="267"/>
      <c r="P274" s="267"/>
      <c r="Q274" s="267"/>
      <c r="T274" s="178">
        <v>69</v>
      </c>
      <c r="U274" s="180" t="s">
        <v>4070</v>
      </c>
      <c r="V274" s="180" t="s">
        <v>881</v>
      </c>
      <c r="W274" s="180" t="s">
        <v>515</v>
      </c>
      <c r="X274" s="180" t="s">
        <v>4073</v>
      </c>
      <c r="Y274" s="180" t="s">
        <v>3842</v>
      </c>
      <c r="Z274" s="180" t="s">
        <v>4069</v>
      </c>
    </row>
    <row r="275" spans="1:26" ht="26.25" customHeight="1" thickBot="1" x14ac:dyDescent="0.3">
      <c r="A275" s="232"/>
      <c r="B275" s="143"/>
      <c r="C275" s="235"/>
      <c r="D275" s="235"/>
      <c r="E275" s="232"/>
      <c r="F275" s="232"/>
      <c r="G275" s="247"/>
      <c r="H275" s="248"/>
      <c r="I275" s="230"/>
      <c r="K275" s="265"/>
      <c r="L275" s="172"/>
      <c r="M275" s="268"/>
      <c r="N275" s="268"/>
      <c r="O275" s="268"/>
      <c r="P275" s="268"/>
      <c r="Q275" s="268"/>
      <c r="T275" s="178"/>
      <c r="U275" s="180" t="s">
        <v>4071</v>
      </c>
      <c r="V275" s="180"/>
      <c r="W275" s="180"/>
      <c r="X275" s="180"/>
      <c r="Y275" s="180"/>
      <c r="Z275" s="180"/>
    </row>
    <row r="276" spans="1:26" ht="207" customHeight="1" thickBot="1" x14ac:dyDescent="0.3">
      <c r="A276" s="233"/>
      <c r="B276" s="144" t="s">
        <v>1244</v>
      </c>
      <c r="C276" s="236"/>
      <c r="D276" s="236"/>
      <c r="E276" s="233"/>
      <c r="F276" s="233"/>
      <c r="G276" s="249"/>
      <c r="H276" s="250"/>
      <c r="I276" s="230"/>
      <c r="K276" s="263">
        <v>48</v>
      </c>
      <c r="L276" s="171" t="s">
        <v>2648</v>
      </c>
      <c r="M276" s="266" t="s">
        <v>881</v>
      </c>
      <c r="N276" s="266" t="s">
        <v>515</v>
      </c>
      <c r="O276" s="266" t="s">
        <v>2651</v>
      </c>
      <c r="P276" s="266" t="s">
        <v>2652</v>
      </c>
      <c r="Q276" s="266" t="s">
        <v>2642</v>
      </c>
      <c r="T276" s="178"/>
      <c r="U276" s="180"/>
      <c r="V276" s="180"/>
      <c r="W276" s="180"/>
      <c r="X276" s="180"/>
      <c r="Y276" s="180"/>
      <c r="Z276" s="180"/>
    </row>
    <row r="277" spans="1:26" ht="25.5" x14ac:dyDescent="0.25">
      <c r="A277" s="231">
        <v>80</v>
      </c>
      <c r="B277" s="143" t="s">
        <v>1246</v>
      </c>
      <c r="C277" s="234" t="s">
        <v>875</v>
      </c>
      <c r="D277" s="234" t="s">
        <v>424</v>
      </c>
      <c r="E277" s="231" t="s">
        <v>1906</v>
      </c>
      <c r="F277" s="231" t="s">
        <v>1249</v>
      </c>
      <c r="G277" s="245" t="s">
        <v>1250</v>
      </c>
      <c r="H277" s="246"/>
      <c r="I277" s="230"/>
      <c r="K277" s="264"/>
      <c r="L277" s="154"/>
      <c r="M277" s="267"/>
      <c r="N277" s="267"/>
      <c r="O277" s="267"/>
      <c r="P277" s="267"/>
      <c r="Q277" s="267"/>
      <c r="T277" s="178"/>
      <c r="U277" s="180" t="s">
        <v>4072</v>
      </c>
      <c r="V277" s="180"/>
      <c r="W277" s="180"/>
      <c r="X277" s="180"/>
      <c r="Y277" s="180"/>
      <c r="Z277" s="180"/>
    </row>
    <row r="278" spans="1:26" ht="51" customHeight="1" x14ac:dyDescent="0.25">
      <c r="A278" s="232"/>
      <c r="B278" s="143" t="s">
        <v>1247</v>
      </c>
      <c r="C278" s="235"/>
      <c r="D278" s="235"/>
      <c r="E278" s="232"/>
      <c r="F278" s="232"/>
      <c r="G278" s="247"/>
      <c r="H278" s="248"/>
      <c r="I278" s="230"/>
      <c r="K278" s="264"/>
      <c r="L278" s="171" t="s">
        <v>2649</v>
      </c>
      <c r="M278" s="267"/>
      <c r="N278" s="267"/>
      <c r="O278" s="267"/>
      <c r="P278" s="267"/>
      <c r="Q278" s="267"/>
      <c r="T278" s="178">
        <v>70</v>
      </c>
      <c r="U278" s="180" t="s">
        <v>4074</v>
      </c>
      <c r="V278" s="180" t="s">
        <v>881</v>
      </c>
      <c r="W278" s="180" t="s">
        <v>515</v>
      </c>
      <c r="X278" s="180" t="s">
        <v>4077</v>
      </c>
      <c r="Y278" s="180" t="s">
        <v>4078</v>
      </c>
      <c r="Z278" s="180" t="s">
        <v>4069</v>
      </c>
    </row>
    <row r="279" spans="1:26" ht="15" customHeight="1" x14ac:dyDescent="0.25">
      <c r="A279" s="232"/>
      <c r="B279" s="143"/>
      <c r="C279" s="235"/>
      <c r="D279" s="235"/>
      <c r="E279" s="232"/>
      <c r="F279" s="232"/>
      <c r="G279" s="247"/>
      <c r="H279" s="248"/>
      <c r="I279" s="230"/>
      <c r="K279" s="264"/>
      <c r="L279" s="154"/>
      <c r="M279" s="267"/>
      <c r="N279" s="267"/>
      <c r="O279" s="267"/>
      <c r="P279" s="267"/>
      <c r="Q279" s="267"/>
      <c r="T279" s="178"/>
      <c r="U279" s="180" t="s">
        <v>4075</v>
      </c>
      <c r="V279" s="180"/>
      <c r="W279" s="180"/>
      <c r="X279" s="180"/>
      <c r="Y279" s="180"/>
      <c r="Z279" s="180"/>
    </row>
    <row r="280" spans="1:26" ht="32.25" thickBot="1" x14ac:dyDescent="0.3">
      <c r="A280" s="233"/>
      <c r="B280" s="144" t="s">
        <v>1248</v>
      </c>
      <c r="C280" s="236"/>
      <c r="D280" s="236"/>
      <c r="E280" s="233"/>
      <c r="F280" s="233"/>
      <c r="G280" s="249"/>
      <c r="H280" s="250"/>
      <c r="I280" s="230"/>
      <c r="K280" s="265"/>
      <c r="L280" s="172" t="s">
        <v>2650</v>
      </c>
      <c r="M280" s="268"/>
      <c r="N280" s="268"/>
      <c r="O280" s="268"/>
      <c r="P280" s="268"/>
      <c r="Q280" s="268"/>
      <c r="T280" s="178"/>
      <c r="U280" s="180"/>
      <c r="V280" s="180"/>
      <c r="W280" s="180"/>
      <c r="X280" s="180"/>
      <c r="Y280" s="180"/>
      <c r="Z280" s="180"/>
    </row>
    <row r="281" spans="1:26" ht="48" customHeight="1" x14ac:dyDescent="0.25">
      <c r="A281" s="231">
        <v>81</v>
      </c>
      <c r="B281" s="143" t="s">
        <v>1251</v>
      </c>
      <c r="C281" s="234" t="s">
        <v>875</v>
      </c>
      <c r="D281" s="234" t="s">
        <v>425</v>
      </c>
      <c r="E281" s="231" t="s">
        <v>1907</v>
      </c>
      <c r="F281" s="231" t="s">
        <v>1254</v>
      </c>
      <c r="G281" s="245" t="s">
        <v>1250</v>
      </c>
      <c r="H281" s="246"/>
      <c r="I281" s="230"/>
      <c r="K281" s="263">
        <v>49</v>
      </c>
      <c r="L281" s="171" t="s">
        <v>2653</v>
      </c>
      <c r="M281" s="266" t="s">
        <v>881</v>
      </c>
      <c r="N281" s="266" t="s">
        <v>895</v>
      </c>
      <c r="O281" s="266" t="s">
        <v>2656</v>
      </c>
      <c r="P281" s="171" t="s">
        <v>2205</v>
      </c>
      <c r="Q281" s="266" t="s">
        <v>2642</v>
      </c>
      <c r="T281" s="178"/>
      <c r="U281" s="180" t="s">
        <v>4076</v>
      </c>
      <c r="V281" s="180"/>
      <c r="W281" s="180"/>
      <c r="X281" s="180"/>
      <c r="Y281" s="180"/>
      <c r="Z281" s="180"/>
    </row>
    <row r="282" spans="1:26" ht="38.25" customHeight="1" x14ac:dyDescent="0.25">
      <c r="A282" s="232"/>
      <c r="B282" s="143" t="s">
        <v>1252</v>
      </c>
      <c r="C282" s="235"/>
      <c r="D282" s="235"/>
      <c r="E282" s="232"/>
      <c r="F282" s="232"/>
      <c r="G282" s="247"/>
      <c r="H282" s="248"/>
      <c r="I282" s="230"/>
      <c r="K282" s="264"/>
      <c r="L282" s="154"/>
      <c r="M282" s="267"/>
      <c r="N282" s="267"/>
      <c r="O282" s="267"/>
      <c r="P282" s="154"/>
      <c r="Q282" s="267"/>
      <c r="T282" s="178">
        <v>71</v>
      </c>
      <c r="U282" s="180" t="s">
        <v>4079</v>
      </c>
      <c r="V282" s="180" t="s">
        <v>881</v>
      </c>
      <c r="W282" s="180" t="s">
        <v>515</v>
      </c>
      <c r="X282" s="180" t="s">
        <v>4082</v>
      </c>
      <c r="Y282" s="180" t="s">
        <v>4083</v>
      </c>
      <c r="Z282" s="180" t="s">
        <v>4069</v>
      </c>
    </row>
    <row r="283" spans="1:26" ht="47.25" customHeight="1" x14ac:dyDescent="0.25">
      <c r="A283" s="232"/>
      <c r="B283" s="143"/>
      <c r="C283" s="235"/>
      <c r="D283" s="235"/>
      <c r="E283" s="232"/>
      <c r="F283" s="232"/>
      <c r="G283" s="247"/>
      <c r="H283" s="248"/>
      <c r="I283" s="230"/>
      <c r="K283" s="264"/>
      <c r="L283" s="171" t="s">
        <v>2654</v>
      </c>
      <c r="M283" s="267"/>
      <c r="N283" s="267"/>
      <c r="O283" s="267"/>
      <c r="P283" s="171" t="s">
        <v>2657</v>
      </c>
      <c r="Q283" s="267"/>
      <c r="T283" s="178"/>
      <c r="U283" s="180" t="s">
        <v>4080</v>
      </c>
      <c r="V283" s="180"/>
      <c r="W283" s="180"/>
      <c r="X283" s="180"/>
      <c r="Y283" s="180"/>
      <c r="Z283" s="180"/>
    </row>
    <row r="284" spans="1:26" ht="26.25" thickBot="1" x14ac:dyDescent="0.3">
      <c r="A284" s="233"/>
      <c r="B284" s="144" t="s">
        <v>1253</v>
      </c>
      <c r="C284" s="236"/>
      <c r="D284" s="236"/>
      <c r="E284" s="233"/>
      <c r="F284" s="233"/>
      <c r="G284" s="249"/>
      <c r="H284" s="250"/>
      <c r="I284" s="230"/>
      <c r="K284" s="264"/>
      <c r="L284" s="154"/>
      <c r="M284" s="267"/>
      <c r="N284" s="267"/>
      <c r="O284" s="267"/>
      <c r="P284" s="154"/>
      <c r="Q284" s="267"/>
      <c r="T284" s="178"/>
      <c r="U284" s="180"/>
      <c r="V284" s="180"/>
      <c r="W284" s="180"/>
      <c r="X284" s="180"/>
      <c r="Y284" s="180"/>
      <c r="Z284" s="180"/>
    </row>
    <row r="285" spans="1:26" ht="38.25" x14ac:dyDescent="0.25">
      <c r="A285" s="231">
        <v>82</v>
      </c>
      <c r="B285" s="143" t="s">
        <v>1255</v>
      </c>
      <c r="C285" s="234" t="s">
        <v>881</v>
      </c>
      <c r="D285" s="234" t="s">
        <v>895</v>
      </c>
      <c r="E285" s="231" t="s">
        <v>1908</v>
      </c>
      <c r="F285" s="231" t="s">
        <v>1258</v>
      </c>
      <c r="G285" s="245" t="s">
        <v>1250</v>
      </c>
      <c r="H285" s="246"/>
      <c r="I285" s="230"/>
      <c r="K285" s="264"/>
      <c r="L285" s="171" t="s">
        <v>2655</v>
      </c>
      <c r="M285" s="267"/>
      <c r="N285" s="267"/>
      <c r="O285" s="267"/>
      <c r="P285" s="171"/>
      <c r="Q285" s="267"/>
      <c r="T285" s="178"/>
      <c r="U285" s="180" t="s">
        <v>4081</v>
      </c>
      <c r="V285" s="180"/>
      <c r="W285" s="180"/>
      <c r="X285" s="180"/>
      <c r="Y285" s="180"/>
      <c r="Z285" s="180"/>
    </row>
    <row r="286" spans="1:26" ht="38.25" customHeight="1" x14ac:dyDescent="0.25">
      <c r="A286" s="232"/>
      <c r="B286" s="143" t="s">
        <v>1256</v>
      </c>
      <c r="C286" s="235"/>
      <c r="D286" s="235"/>
      <c r="E286" s="232"/>
      <c r="F286" s="232"/>
      <c r="G286" s="247"/>
      <c r="H286" s="248"/>
      <c r="I286" s="230"/>
      <c r="K286" s="264"/>
      <c r="L286" s="154"/>
      <c r="M286" s="267"/>
      <c r="N286" s="267"/>
      <c r="O286" s="267"/>
      <c r="P286" s="154"/>
      <c r="Q286" s="267"/>
      <c r="T286" s="178">
        <v>72</v>
      </c>
      <c r="U286" s="180" t="s">
        <v>4084</v>
      </c>
      <c r="V286" s="180" t="s">
        <v>881</v>
      </c>
      <c r="W286" s="180" t="s">
        <v>515</v>
      </c>
      <c r="X286" s="180" t="s">
        <v>4087</v>
      </c>
      <c r="Y286" s="180" t="s">
        <v>4088</v>
      </c>
      <c r="Z286" s="180" t="s">
        <v>4069</v>
      </c>
    </row>
    <row r="287" spans="1:26" ht="39" customHeight="1" thickBot="1" x14ac:dyDescent="0.3">
      <c r="A287" s="232"/>
      <c r="B287" s="143"/>
      <c r="C287" s="235"/>
      <c r="D287" s="235"/>
      <c r="E287" s="232"/>
      <c r="F287" s="232"/>
      <c r="G287" s="247"/>
      <c r="H287" s="248"/>
      <c r="I287" s="230"/>
      <c r="K287" s="265"/>
      <c r="L287" s="155"/>
      <c r="M287" s="268"/>
      <c r="N287" s="268"/>
      <c r="O287" s="268"/>
      <c r="P287" s="172"/>
      <c r="Q287" s="268"/>
      <c r="T287" s="178"/>
      <c r="U287" s="180" t="s">
        <v>4085</v>
      </c>
      <c r="V287" s="180"/>
      <c r="W287" s="180"/>
      <c r="X287" s="180"/>
      <c r="Y287" s="180" t="s">
        <v>3266</v>
      </c>
      <c r="Z287" s="180"/>
    </row>
    <row r="288" spans="1:26" ht="48" customHeight="1" thickBot="1" x14ac:dyDescent="0.3">
      <c r="A288" s="233"/>
      <c r="B288" s="144" t="s">
        <v>1257</v>
      </c>
      <c r="C288" s="236"/>
      <c r="D288" s="236"/>
      <c r="E288" s="233"/>
      <c r="F288" s="233"/>
      <c r="G288" s="249"/>
      <c r="H288" s="250"/>
      <c r="I288" s="230"/>
      <c r="K288" s="263">
        <v>50</v>
      </c>
      <c r="L288" s="171" t="s">
        <v>2658</v>
      </c>
      <c r="M288" s="266" t="s">
        <v>881</v>
      </c>
      <c r="N288" s="266" t="s">
        <v>515</v>
      </c>
      <c r="O288" s="266" t="s">
        <v>2661</v>
      </c>
      <c r="P288" s="266" t="s">
        <v>2662</v>
      </c>
      <c r="Q288" s="266" t="s">
        <v>2642</v>
      </c>
      <c r="T288" s="178"/>
      <c r="U288" s="180"/>
      <c r="V288" s="180"/>
      <c r="W288" s="180"/>
      <c r="X288" s="180"/>
      <c r="Y288" s="180"/>
      <c r="Z288" s="180"/>
    </row>
    <row r="289" spans="1:26" ht="86.25" customHeight="1" x14ac:dyDescent="0.25">
      <c r="A289" s="231">
        <v>83</v>
      </c>
      <c r="B289" s="143" t="s">
        <v>1259</v>
      </c>
      <c r="C289" s="234" t="s">
        <v>881</v>
      </c>
      <c r="D289" s="234" t="s">
        <v>895</v>
      </c>
      <c r="E289" s="231" t="s">
        <v>1909</v>
      </c>
      <c r="F289" s="231" t="s">
        <v>1262</v>
      </c>
      <c r="G289" s="245" t="s">
        <v>1263</v>
      </c>
      <c r="H289" s="246"/>
      <c r="I289" s="230"/>
      <c r="K289" s="264"/>
      <c r="L289" s="154"/>
      <c r="M289" s="267"/>
      <c r="N289" s="267"/>
      <c r="O289" s="267"/>
      <c r="P289" s="267"/>
      <c r="Q289" s="267"/>
      <c r="T289" s="178"/>
      <c r="U289" s="180" t="s">
        <v>4086</v>
      </c>
      <c r="V289" s="180"/>
      <c r="W289" s="180"/>
      <c r="X289" s="180"/>
      <c r="Y289" s="180"/>
      <c r="Z289" s="180"/>
    </row>
    <row r="290" spans="1:26" ht="63" customHeight="1" x14ac:dyDescent="0.25">
      <c r="A290" s="232"/>
      <c r="B290" s="143" t="s">
        <v>1260</v>
      </c>
      <c r="C290" s="235"/>
      <c r="D290" s="235"/>
      <c r="E290" s="232"/>
      <c r="F290" s="232"/>
      <c r="G290" s="247"/>
      <c r="H290" s="248"/>
      <c r="I290" s="230"/>
      <c r="K290" s="264"/>
      <c r="L290" s="171" t="s">
        <v>2659</v>
      </c>
      <c r="M290" s="267"/>
      <c r="N290" s="267"/>
      <c r="O290" s="267"/>
      <c r="P290" s="267"/>
      <c r="Q290" s="267"/>
      <c r="T290" s="178">
        <v>73</v>
      </c>
      <c r="U290" s="180" t="s">
        <v>4089</v>
      </c>
      <c r="V290" s="180" t="s">
        <v>881</v>
      </c>
      <c r="W290" s="180" t="s">
        <v>424</v>
      </c>
      <c r="X290" s="180" t="s">
        <v>4092</v>
      </c>
      <c r="Y290" s="180" t="s">
        <v>4093</v>
      </c>
      <c r="Z290" s="180" t="s">
        <v>4069</v>
      </c>
    </row>
    <row r="291" spans="1:26" ht="15" customHeight="1" x14ac:dyDescent="0.25">
      <c r="A291" s="232"/>
      <c r="B291" s="143"/>
      <c r="C291" s="235"/>
      <c r="D291" s="235"/>
      <c r="E291" s="232"/>
      <c r="F291" s="232"/>
      <c r="G291" s="247"/>
      <c r="H291" s="248"/>
      <c r="I291" s="230"/>
      <c r="K291" s="264"/>
      <c r="L291" s="154"/>
      <c r="M291" s="267"/>
      <c r="N291" s="267"/>
      <c r="O291" s="267"/>
      <c r="P291" s="267"/>
      <c r="Q291" s="267"/>
      <c r="T291" s="178"/>
      <c r="U291" s="180" t="s">
        <v>4090</v>
      </c>
      <c r="V291" s="180"/>
      <c r="W291" s="180"/>
      <c r="X291" s="180"/>
      <c r="Y291" s="180"/>
      <c r="Z291" s="180"/>
    </row>
    <row r="292" spans="1:26" ht="32.25" thickBot="1" x14ac:dyDescent="0.3">
      <c r="A292" s="233"/>
      <c r="B292" s="144" t="s">
        <v>1261</v>
      </c>
      <c r="C292" s="236"/>
      <c r="D292" s="236"/>
      <c r="E292" s="233"/>
      <c r="F292" s="233"/>
      <c r="G292" s="249"/>
      <c r="H292" s="250"/>
      <c r="I292" s="230"/>
      <c r="K292" s="265"/>
      <c r="L292" s="172" t="s">
        <v>2660</v>
      </c>
      <c r="M292" s="268"/>
      <c r="N292" s="268"/>
      <c r="O292" s="268"/>
      <c r="P292" s="268"/>
      <c r="Q292" s="268"/>
      <c r="T292" s="178"/>
      <c r="U292" s="180"/>
      <c r="V292" s="180"/>
      <c r="W292" s="180"/>
      <c r="X292" s="180"/>
      <c r="Y292" s="180"/>
      <c r="Z292" s="180"/>
    </row>
    <row r="293" spans="1:26" ht="126.75" customHeight="1" x14ac:dyDescent="0.25">
      <c r="A293" s="231">
        <v>84</v>
      </c>
      <c r="B293" s="143" t="s">
        <v>1264</v>
      </c>
      <c r="C293" s="234" t="s">
        <v>881</v>
      </c>
      <c r="D293" s="234" t="s">
        <v>426</v>
      </c>
      <c r="E293" s="231" t="s">
        <v>1910</v>
      </c>
      <c r="F293" s="231" t="s">
        <v>1267</v>
      </c>
      <c r="G293" s="245" t="s">
        <v>1268</v>
      </c>
      <c r="H293" s="246"/>
      <c r="I293" s="230"/>
      <c r="K293" s="263">
        <v>51</v>
      </c>
      <c r="L293" s="171" t="s">
        <v>2663</v>
      </c>
      <c r="M293" s="266" t="s">
        <v>875</v>
      </c>
      <c r="N293" s="266" t="s">
        <v>895</v>
      </c>
      <c r="O293" s="266" t="s">
        <v>2666</v>
      </c>
      <c r="P293" s="266" t="s">
        <v>2667</v>
      </c>
      <c r="Q293" s="266" t="s">
        <v>2642</v>
      </c>
      <c r="T293" s="178"/>
      <c r="U293" s="180" t="s">
        <v>4091</v>
      </c>
      <c r="V293" s="180"/>
      <c r="W293" s="180"/>
      <c r="X293" s="180"/>
      <c r="Y293" s="180"/>
      <c r="Z293" s="180"/>
    </row>
    <row r="294" spans="1:26" ht="38.25" customHeight="1" x14ac:dyDescent="0.25">
      <c r="A294" s="232"/>
      <c r="B294" s="143" t="s">
        <v>1265</v>
      </c>
      <c r="C294" s="235"/>
      <c r="D294" s="235"/>
      <c r="E294" s="232"/>
      <c r="F294" s="232"/>
      <c r="G294" s="247"/>
      <c r="H294" s="248"/>
      <c r="I294" s="230"/>
      <c r="K294" s="264"/>
      <c r="L294" s="154"/>
      <c r="M294" s="267"/>
      <c r="N294" s="267"/>
      <c r="O294" s="267"/>
      <c r="P294" s="267"/>
      <c r="Q294" s="267"/>
      <c r="T294" s="178">
        <v>74</v>
      </c>
      <c r="U294" s="180" t="s">
        <v>4094</v>
      </c>
      <c r="V294" s="180" t="s">
        <v>881</v>
      </c>
      <c r="W294" s="180" t="s">
        <v>515</v>
      </c>
      <c r="X294" s="180" t="s">
        <v>4097</v>
      </c>
      <c r="Y294" s="180" t="s">
        <v>4098</v>
      </c>
      <c r="Z294" s="180" t="s">
        <v>4069</v>
      </c>
    </row>
    <row r="295" spans="1:26" ht="38.25" customHeight="1" x14ac:dyDescent="0.25">
      <c r="A295" s="232"/>
      <c r="B295" s="143"/>
      <c r="C295" s="235"/>
      <c r="D295" s="235"/>
      <c r="E295" s="232"/>
      <c r="F295" s="232"/>
      <c r="G295" s="247"/>
      <c r="H295" s="248"/>
      <c r="I295" s="230"/>
      <c r="K295" s="264"/>
      <c r="L295" s="171" t="s">
        <v>2664</v>
      </c>
      <c r="M295" s="267"/>
      <c r="N295" s="267"/>
      <c r="O295" s="267"/>
      <c r="P295" s="267"/>
      <c r="Q295" s="267"/>
      <c r="T295" s="178"/>
      <c r="U295" s="180" t="s">
        <v>4095</v>
      </c>
      <c r="V295" s="180"/>
      <c r="W295" s="180"/>
      <c r="X295" s="180"/>
      <c r="Y295" s="180"/>
      <c r="Z295" s="180"/>
    </row>
    <row r="296" spans="1:26" ht="26.25" thickBot="1" x14ac:dyDescent="0.3">
      <c r="A296" s="233"/>
      <c r="B296" s="144" t="s">
        <v>1266</v>
      </c>
      <c r="C296" s="236"/>
      <c r="D296" s="236"/>
      <c r="E296" s="233"/>
      <c r="F296" s="233"/>
      <c r="G296" s="249"/>
      <c r="H296" s="250"/>
      <c r="I296" s="230"/>
      <c r="K296" s="264"/>
      <c r="L296" s="154"/>
      <c r="M296" s="267"/>
      <c r="N296" s="267"/>
      <c r="O296" s="267"/>
      <c r="P296" s="267"/>
      <c r="Q296" s="267"/>
      <c r="T296" s="178"/>
      <c r="U296" s="180"/>
      <c r="V296" s="180"/>
      <c r="W296" s="180"/>
      <c r="X296" s="180"/>
      <c r="Y296" s="180"/>
      <c r="Z296" s="180"/>
    </row>
    <row r="297" spans="1:26" ht="60.75" customHeight="1" thickBot="1" x14ac:dyDescent="0.3">
      <c r="A297" s="231">
        <v>85</v>
      </c>
      <c r="B297" s="143" t="s">
        <v>1269</v>
      </c>
      <c r="C297" s="234" t="s">
        <v>875</v>
      </c>
      <c r="D297" s="234" t="s">
        <v>425</v>
      </c>
      <c r="E297" s="231" t="s">
        <v>1911</v>
      </c>
      <c r="F297" s="231" t="s">
        <v>1272</v>
      </c>
      <c r="G297" s="245" t="s">
        <v>1268</v>
      </c>
      <c r="H297" s="246"/>
      <c r="I297" s="230"/>
      <c r="K297" s="265"/>
      <c r="L297" s="172" t="s">
        <v>2665</v>
      </c>
      <c r="M297" s="268"/>
      <c r="N297" s="268"/>
      <c r="O297" s="268"/>
      <c r="P297" s="268"/>
      <c r="Q297" s="268"/>
      <c r="T297" s="178"/>
      <c r="U297" s="180" t="s">
        <v>4096</v>
      </c>
      <c r="V297" s="180"/>
      <c r="W297" s="180"/>
      <c r="X297" s="180"/>
      <c r="Y297" s="180"/>
      <c r="Z297" s="180"/>
    </row>
    <row r="298" spans="1:26" ht="102.75" customHeight="1" x14ac:dyDescent="0.25">
      <c r="A298" s="232"/>
      <c r="B298" s="143" t="s">
        <v>1270</v>
      </c>
      <c r="C298" s="235"/>
      <c r="D298" s="235"/>
      <c r="E298" s="232"/>
      <c r="F298" s="232"/>
      <c r="G298" s="247"/>
      <c r="H298" s="248"/>
      <c r="I298" s="230"/>
      <c r="K298" s="263">
        <v>52</v>
      </c>
      <c r="L298" s="171" t="s">
        <v>2668</v>
      </c>
      <c r="M298" s="266" t="s">
        <v>881</v>
      </c>
      <c r="N298" s="266" t="s">
        <v>531</v>
      </c>
      <c r="O298" s="266" t="s">
        <v>2671</v>
      </c>
      <c r="P298" s="171" t="s">
        <v>2672</v>
      </c>
      <c r="Q298" s="266" t="s">
        <v>2642</v>
      </c>
      <c r="T298" s="178">
        <v>75</v>
      </c>
      <c r="U298" s="180" t="s">
        <v>4099</v>
      </c>
      <c r="V298" s="180" t="s">
        <v>875</v>
      </c>
      <c r="W298" s="180" t="s">
        <v>515</v>
      </c>
      <c r="X298" s="180" t="s">
        <v>4102</v>
      </c>
      <c r="Y298" s="180" t="s">
        <v>4104</v>
      </c>
      <c r="Z298" s="180" t="s">
        <v>4069</v>
      </c>
    </row>
    <row r="299" spans="1:26" ht="15" customHeight="1" x14ac:dyDescent="0.25">
      <c r="A299" s="232"/>
      <c r="B299" s="143"/>
      <c r="C299" s="235"/>
      <c r="D299" s="235"/>
      <c r="E299" s="232"/>
      <c r="F299" s="232"/>
      <c r="G299" s="247"/>
      <c r="H299" s="248"/>
      <c r="I299" s="230"/>
      <c r="K299" s="264"/>
      <c r="L299" s="154"/>
      <c r="M299" s="267"/>
      <c r="N299" s="267"/>
      <c r="O299" s="267"/>
      <c r="P299" s="154"/>
      <c r="Q299" s="267"/>
      <c r="T299" s="178"/>
      <c r="U299" s="180" t="s">
        <v>4100</v>
      </c>
      <c r="V299" s="180"/>
      <c r="W299" s="180"/>
      <c r="X299" s="180" t="s">
        <v>4103</v>
      </c>
      <c r="Y299" s="180"/>
      <c r="Z299" s="180"/>
    </row>
    <row r="300" spans="1:26" ht="48" thickBot="1" x14ac:dyDescent="0.3">
      <c r="A300" s="233"/>
      <c r="B300" s="144" t="s">
        <v>1271</v>
      </c>
      <c r="C300" s="236"/>
      <c r="D300" s="236"/>
      <c r="E300" s="233"/>
      <c r="F300" s="233"/>
      <c r="G300" s="249"/>
      <c r="H300" s="250"/>
      <c r="I300" s="230"/>
      <c r="K300" s="264"/>
      <c r="L300" s="171" t="s">
        <v>2669</v>
      </c>
      <c r="M300" s="267"/>
      <c r="N300" s="267"/>
      <c r="O300" s="267"/>
      <c r="P300" s="171" t="s">
        <v>2673</v>
      </c>
      <c r="Q300" s="267"/>
      <c r="T300" s="178"/>
      <c r="U300" s="180"/>
      <c r="V300" s="180"/>
      <c r="W300" s="180"/>
      <c r="X300" s="180"/>
      <c r="Y300" s="180"/>
      <c r="Z300" s="180"/>
    </row>
    <row r="301" spans="1:26" ht="38.25" x14ac:dyDescent="0.25">
      <c r="A301" s="231">
        <v>86</v>
      </c>
      <c r="B301" s="143" t="s">
        <v>1273</v>
      </c>
      <c r="C301" s="234" t="s">
        <v>881</v>
      </c>
      <c r="D301" s="234" t="s">
        <v>426</v>
      </c>
      <c r="E301" s="231" t="s">
        <v>1912</v>
      </c>
      <c r="F301" s="143" t="s">
        <v>1276</v>
      </c>
      <c r="G301" s="245" t="s">
        <v>1277</v>
      </c>
      <c r="H301" s="246"/>
      <c r="I301" s="230"/>
      <c r="K301" s="264"/>
      <c r="L301" s="154"/>
      <c r="M301" s="267"/>
      <c r="N301" s="267"/>
      <c r="O301" s="267"/>
      <c r="P301" s="154"/>
      <c r="Q301" s="267"/>
      <c r="T301" s="178"/>
      <c r="U301" s="180" t="s">
        <v>4101</v>
      </c>
      <c r="V301" s="180"/>
      <c r="W301" s="180"/>
      <c r="X301" s="180"/>
      <c r="Y301" s="180"/>
      <c r="Z301" s="180"/>
    </row>
    <row r="302" spans="1:26" ht="51" customHeight="1" x14ac:dyDescent="0.25">
      <c r="A302" s="232"/>
      <c r="B302" s="143" t="s">
        <v>1274</v>
      </c>
      <c r="C302" s="235"/>
      <c r="D302" s="235"/>
      <c r="E302" s="232"/>
      <c r="F302" s="143" t="s">
        <v>969</v>
      </c>
      <c r="G302" s="247"/>
      <c r="H302" s="248"/>
      <c r="I302" s="230"/>
      <c r="K302" s="264"/>
      <c r="L302" s="171" t="s">
        <v>2670</v>
      </c>
      <c r="M302" s="267"/>
      <c r="N302" s="267"/>
      <c r="O302" s="267"/>
      <c r="P302" s="171"/>
      <c r="Q302" s="267"/>
      <c r="T302" s="178">
        <v>76</v>
      </c>
      <c r="U302" s="180" t="s">
        <v>4105</v>
      </c>
      <c r="V302" s="180" t="s">
        <v>881</v>
      </c>
      <c r="W302" s="180" t="s">
        <v>515</v>
      </c>
      <c r="X302" s="180" t="s">
        <v>4108</v>
      </c>
      <c r="Y302" s="180" t="s">
        <v>3724</v>
      </c>
      <c r="Z302" s="180" t="s">
        <v>4110</v>
      </c>
    </row>
    <row r="303" spans="1:26" ht="15" customHeight="1" x14ac:dyDescent="0.25">
      <c r="A303" s="232"/>
      <c r="B303" s="143"/>
      <c r="C303" s="235"/>
      <c r="D303" s="235"/>
      <c r="E303" s="232"/>
      <c r="F303" s="149"/>
      <c r="G303" s="247"/>
      <c r="H303" s="248"/>
      <c r="I303" s="230"/>
      <c r="K303" s="264"/>
      <c r="L303" s="154"/>
      <c r="M303" s="267"/>
      <c r="N303" s="267"/>
      <c r="O303" s="267"/>
      <c r="P303" s="154"/>
      <c r="Q303" s="267"/>
      <c r="T303" s="178"/>
      <c r="U303" s="180" t="s">
        <v>4106</v>
      </c>
      <c r="V303" s="180"/>
      <c r="W303" s="180"/>
      <c r="X303" s="180"/>
      <c r="Y303" s="180" t="s">
        <v>4109</v>
      </c>
      <c r="Z303" s="180"/>
    </row>
    <row r="304" spans="1:26" ht="26.25" thickBot="1" x14ac:dyDescent="0.3">
      <c r="A304" s="233"/>
      <c r="B304" s="144" t="s">
        <v>1275</v>
      </c>
      <c r="C304" s="236"/>
      <c r="D304" s="236"/>
      <c r="E304" s="233"/>
      <c r="F304" s="146"/>
      <c r="G304" s="249"/>
      <c r="H304" s="250"/>
      <c r="I304" s="230"/>
      <c r="K304" s="265"/>
      <c r="L304" s="172"/>
      <c r="M304" s="268"/>
      <c r="N304" s="268"/>
      <c r="O304" s="268"/>
      <c r="P304" s="172"/>
      <c r="Q304" s="268"/>
      <c r="T304" s="178"/>
      <c r="U304" s="180"/>
      <c r="V304" s="180"/>
      <c r="W304" s="180"/>
      <c r="X304" s="180"/>
      <c r="Y304" s="180"/>
      <c r="Z304" s="180"/>
    </row>
    <row r="305" spans="1:26" ht="47.25" customHeight="1" x14ac:dyDescent="0.25">
      <c r="A305" s="231">
        <v>87</v>
      </c>
      <c r="B305" s="143" t="s">
        <v>1278</v>
      </c>
      <c r="C305" s="234" t="s">
        <v>881</v>
      </c>
      <c r="D305" s="234" t="s">
        <v>425</v>
      </c>
      <c r="E305" s="231" t="s">
        <v>1913</v>
      </c>
      <c r="F305" s="143" t="s">
        <v>1281</v>
      </c>
      <c r="G305" s="245" t="s">
        <v>1282</v>
      </c>
      <c r="H305" s="246"/>
      <c r="I305" s="230"/>
      <c r="K305" s="263">
        <v>53</v>
      </c>
      <c r="L305" s="171" t="s">
        <v>2674</v>
      </c>
      <c r="M305" s="266" t="s">
        <v>881</v>
      </c>
      <c r="N305" s="266" t="s">
        <v>531</v>
      </c>
      <c r="O305" s="266" t="s">
        <v>2677</v>
      </c>
      <c r="P305" s="171" t="s">
        <v>2678</v>
      </c>
      <c r="Q305" s="266" t="s">
        <v>2642</v>
      </c>
      <c r="T305" s="178"/>
      <c r="U305" s="180" t="s">
        <v>4107</v>
      </c>
      <c r="V305" s="180"/>
      <c r="W305" s="180"/>
      <c r="X305" s="180"/>
      <c r="Y305" s="180"/>
      <c r="Z305" s="180"/>
    </row>
    <row r="306" spans="1:26" ht="51" customHeight="1" x14ac:dyDescent="0.25">
      <c r="A306" s="232"/>
      <c r="B306" s="143" t="s">
        <v>1279</v>
      </c>
      <c r="C306" s="235"/>
      <c r="D306" s="235"/>
      <c r="E306" s="232"/>
      <c r="F306" s="143" t="s">
        <v>1226</v>
      </c>
      <c r="G306" s="247"/>
      <c r="H306" s="248"/>
      <c r="I306" s="230"/>
      <c r="K306" s="264"/>
      <c r="L306" s="154"/>
      <c r="M306" s="267"/>
      <c r="N306" s="267"/>
      <c r="O306" s="267"/>
      <c r="P306" s="154"/>
      <c r="Q306" s="267"/>
      <c r="T306" s="178">
        <v>77</v>
      </c>
      <c r="U306" s="180" t="s">
        <v>4111</v>
      </c>
      <c r="V306" s="180" t="s">
        <v>881</v>
      </c>
      <c r="W306" s="180" t="s">
        <v>424</v>
      </c>
      <c r="X306" s="180" t="s">
        <v>4114</v>
      </c>
      <c r="Y306" s="180" t="s">
        <v>4115</v>
      </c>
      <c r="Z306" s="180" t="s">
        <v>4110</v>
      </c>
    </row>
    <row r="307" spans="1:26" ht="63" customHeight="1" x14ac:dyDescent="0.25">
      <c r="A307" s="232"/>
      <c r="B307" s="143"/>
      <c r="C307" s="235"/>
      <c r="D307" s="235"/>
      <c r="E307" s="232"/>
      <c r="F307" s="149"/>
      <c r="G307" s="247"/>
      <c r="H307" s="248"/>
      <c r="I307" s="230"/>
      <c r="K307" s="264"/>
      <c r="L307" s="171" t="s">
        <v>2675</v>
      </c>
      <c r="M307" s="267"/>
      <c r="N307" s="267"/>
      <c r="O307" s="267"/>
      <c r="P307" s="171" t="s">
        <v>2679</v>
      </c>
      <c r="Q307" s="267"/>
      <c r="T307" s="178"/>
      <c r="U307" s="180" t="s">
        <v>4112</v>
      </c>
      <c r="V307" s="180"/>
      <c r="W307" s="180"/>
      <c r="X307" s="180"/>
      <c r="Y307" s="180" t="s">
        <v>4116</v>
      </c>
      <c r="Z307" s="180"/>
    </row>
    <row r="308" spans="1:26" ht="26.25" thickBot="1" x14ac:dyDescent="0.3">
      <c r="A308" s="233"/>
      <c r="B308" s="144" t="s">
        <v>1280</v>
      </c>
      <c r="C308" s="236"/>
      <c r="D308" s="236"/>
      <c r="E308" s="233"/>
      <c r="F308" s="146"/>
      <c r="G308" s="249"/>
      <c r="H308" s="250"/>
      <c r="I308" s="230"/>
      <c r="K308" s="264"/>
      <c r="L308" s="154"/>
      <c r="M308" s="267"/>
      <c r="N308" s="267"/>
      <c r="O308" s="267"/>
      <c r="P308" s="154"/>
      <c r="Q308" s="267"/>
      <c r="T308" s="178"/>
      <c r="U308" s="180"/>
      <c r="V308" s="180"/>
      <c r="W308" s="180"/>
      <c r="X308" s="180"/>
      <c r="Y308" s="180"/>
      <c r="Z308" s="180"/>
    </row>
    <row r="309" spans="1:26" ht="150" customHeight="1" x14ac:dyDescent="0.25">
      <c r="A309" s="231">
        <v>88</v>
      </c>
      <c r="B309" s="143" t="s">
        <v>1283</v>
      </c>
      <c r="C309" s="234" t="s">
        <v>881</v>
      </c>
      <c r="D309" s="234" t="s">
        <v>895</v>
      </c>
      <c r="E309" s="231" t="s">
        <v>1914</v>
      </c>
      <c r="F309" s="231" t="s">
        <v>1286</v>
      </c>
      <c r="G309" s="245" t="s">
        <v>1277</v>
      </c>
      <c r="H309" s="246"/>
      <c r="I309" s="230"/>
      <c r="K309" s="264"/>
      <c r="L309" s="171" t="s">
        <v>2676</v>
      </c>
      <c r="M309" s="267"/>
      <c r="N309" s="267"/>
      <c r="O309" s="267"/>
      <c r="P309" s="171"/>
      <c r="Q309" s="267"/>
      <c r="T309" s="178"/>
      <c r="U309" s="180" t="s">
        <v>4113</v>
      </c>
      <c r="V309" s="180"/>
      <c r="W309" s="180"/>
      <c r="X309" s="180"/>
      <c r="Y309" s="180"/>
      <c r="Z309" s="180"/>
    </row>
    <row r="310" spans="1:26" ht="51" customHeight="1" x14ac:dyDescent="0.25">
      <c r="A310" s="232"/>
      <c r="B310" s="143" t="s">
        <v>1284</v>
      </c>
      <c r="C310" s="235"/>
      <c r="D310" s="235"/>
      <c r="E310" s="232"/>
      <c r="F310" s="232"/>
      <c r="G310" s="247"/>
      <c r="H310" s="248"/>
      <c r="I310" s="230"/>
      <c r="K310" s="264"/>
      <c r="L310" s="154"/>
      <c r="M310" s="267"/>
      <c r="N310" s="267"/>
      <c r="O310" s="267"/>
      <c r="P310" s="154"/>
      <c r="Q310" s="267"/>
      <c r="T310" s="178">
        <v>78</v>
      </c>
      <c r="U310" s="180" t="s">
        <v>4117</v>
      </c>
      <c r="V310" s="180" t="s">
        <v>881</v>
      </c>
      <c r="W310" s="180" t="s">
        <v>426</v>
      </c>
      <c r="X310" s="180" t="s">
        <v>4120</v>
      </c>
      <c r="Y310" s="180" t="s">
        <v>4121</v>
      </c>
      <c r="Z310" s="180" t="s">
        <v>4110</v>
      </c>
    </row>
    <row r="311" spans="1:26" ht="51.75" customHeight="1" thickBot="1" x14ac:dyDescent="0.3">
      <c r="A311" s="232"/>
      <c r="B311" s="143"/>
      <c r="C311" s="235"/>
      <c r="D311" s="235"/>
      <c r="E311" s="232"/>
      <c r="F311" s="232"/>
      <c r="G311" s="247"/>
      <c r="H311" s="248"/>
      <c r="I311" s="230"/>
      <c r="K311" s="265"/>
      <c r="L311" s="155"/>
      <c r="M311" s="268"/>
      <c r="N311" s="268"/>
      <c r="O311" s="268"/>
      <c r="P311" s="172"/>
      <c r="Q311" s="268"/>
      <c r="T311" s="178"/>
      <c r="U311" s="180" t="s">
        <v>4118</v>
      </c>
      <c r="V311" s="180"/>
      <c r="W311" s="180"/>
      <c r="X311" s="180"/>
      <c r="Y311" s="180" t="s">
        <v>3092</v>
      </c>
      <c r="Z311" s="180"/>
    </row>
    <row r="312" spans="1:26" ht="32.25" customHeight="1" thickBot="1" x14ac:dyDescent="0.3">
      <c r="A312" s="233"/>
      <c r="B312" s="144" t="s">
        <v>1285</v>
      </c>
      <c r="C312" s="236"/>
      <c r="D312" s="236"/>
      <c r="E312" s="233"/>
      <c r="F312" s="233"/>
      <c r="G312" s="249"/>
      <c r="H312" s="250"/>
      <c r="I312" s="230"/>
      <c r="K312" s="263">
        <v>54</v>
      </c>
      <c r="L312" s="171" t="s">
        <v>2680</v>
      </c>
      <c r="M312" s="266" t="s">
        <v>881</v>
      </c>
      <c r="N312" s="266" t="s">
        <v>426</v>
      </c>
      <c r="O312" s="266" t="s">
        <v>2683</v>
      </c>
      <c r="P312" s="266" t="s">
        <v>2684</v>
      </c>
      <c r="Q312" s="266" t="s">
        <v>2642</v>
      </c>
      <c r="T312" s="178"/>
      <c r="U312" s="180"/>
      <c r="V312" s="180"/>
      <c r="W312" s="180"/>
      <c r="X312" s="180"/>
      <c r="Y312" s="180"/>
      <c r="Z312" s="180"/>
    </row>
    <row r="313" spans="1:26" ht="213.75" customHeight="1" x14ac:dyDescent="0.25">
      <c r="A313" s="231">
        <v>89</v>
      </c>
      <c r="B313" s="143" t="s">
        <v>1287</v>
      </c>
      <c r="C313" s="234" t="s">
        <v>881</v>
      </c>
      <c r="D313" s="234" t="s">
        <v>531</v>
      </c>
      <c r="E313" s="231" t="s">
        <v>1915</v>
      </c>
      <c r="F313" s="231" t="s">
        <v>1290</v>
      </c>
      <c r="G313" s="245" t="s">
        <v>1277</v>
      </c>
      <c r="H313" s="246"/>
      <c r="I313" s="230"/>
      <c r="K313" s="264"/>
      <c r="L313" s="154"/>
      <c r="M313" s="267"/>
      <c r="N313" s="267"/>
      <c r="O313" s="267"/>
      <c r="P313" s="267"/>
      <c r="Q313" s="267"/>
      <c r="T313" s="178"/>
      <c r="U313" s="180" t="s">
        <v>4119</v>
      </c>
      <c r="V313" s="180"/>
      <c r="W313" s="180"/>
      <c r="X313" s="180"/>
      <c r="Y313" s="180"/>
      <c r="Z313" s="180"/>
    </row>
    <row r="314" spans="1:26" ht="47.25" customHeight="1" x14ac:dyDescent="0.25">
      <c r="A314" s="232"/>
      <c r="B314" s="143" t="s">
        <v>1288</v>
      </c>
      <c r="C314" s="235"/>
      <c r="D314" s="235"/>
      <c r="E314" s="232"/>
      <c r="F314" s="232"/>
      <c r="G314" s="247"/>
      <c r="H314" s="248"/>
      <c r="I314" s="230"/>
      <c r="K314" s="264"/>
      <c r="L314" s="171" t="s">
        <v>2681</v>
      </c>
      <c r="M314" s="267"/>
      <c r="N314" s="267"/>
      <c r="O314" s="267"/>
      <c r="P314" s="267"/>
      <c r="Q314" s="267"/>
      <c r="T314" s="178">
        <v>79</v>
      </c>
      <c r="U314" s="180" t="s">
        <v>4122</v>
      </c>
      <c r="V314" s="180" t="s">
        <v>875</v>
      </c>
      <c r="W314" s="180" t="s">
        <v>515</v>
      </c>
      <c r="X314" s="180" t="s">
        <v>4125</v>
      </c>
      <c r="Y314" s="180" t="s">
        <v>4126</v>
      </c>
      <c r="Z314" s="180" t="s">
        <v>4110</v>
      </c>
    </row>
    <row r="315" spans="1:26" ht="15" customHeight="1" x14ac:dyDescent="0.25">
      <c r="A315" s="232"/>
      <c r="B315" s="143"/>
      <c r="C315" s="235"/>
      <c r="D315" s="235"/>
      <c r="E315" s="232"/>
      <c r="F315" s="232"/>
      <c r="G315" s="247"/>
      <c r="H315" s="248"/>
      <c r="I315" s="230"/>
      <c r="K315" s="264"/>
      <c r="L315" s="154"/>
      <c r="M315" s="267"/>
      <c r="N315" s="267"/>
      <c r="O315" s="267"/>
      <c r="P315" s="267"/>
      <c r="Q315" s="267"/>
      <c r="T315" s="178"/>
      <c r="U315" s="180" t="s">
        <v>4123</v>
      </c>
      <c r="V315" s="180"/>
      <c r="W315" s="180"/>
      <c r="X315" s="180"/>
      <c r="Y315" s="180"/>
      <c r="Z315" s="180"/>
    </row>
    <row r="316" spans="1:26" ht="32.25" thickBot="1" x14ac:dyDescent="0.3">
      <c r="A316" s="233"/>
      <c r="B316" s="144" t="s">
        <v>1289</v>
      </c>
      <c r="C316" s="236"/>
      <c r="D316" s="236"/>
      <c r="E316" s="233"/>
      <c r="F316" s="233"/>
      <c r="G316" s="249"/>
      <c r="H316" s="250"/>
      <c r="I316" s="230"/>
      <c r="K316" s="265"/>
      <c r="L316" s="172" t="s">
        <v>2682</v>
      </c>
      <c r="M316" s="268"/>
      <c r="N316" s="268"/>
      <c r="O316" s="268"/>
      <c r="P316" s="268"/>
      <c r="Q316" s="268"/>
      <c r="T316" s="178"/>
      <c r="U316" s="180"/>
      <c r="V316" s="180"/>
      <c r="W316" s="180"/>
      <c r="X316" s="180"/>
      <c r="Y316" s="180"/>
      <c r="Z316" s="180"/>
    </row>
    <row r="317" spans="1:26" ht="135.75" customHeight="1" x14ac:dyDescent="0.25">
      <c r="A317" s="231">
        <v>90</v>
      </c>
      <c r="B317" s="143" t="s">
        <v>1291</v>
      </c>
      <c r="C317" s="234" t="s">
        <v>881</v>
      </c>
      <c r="D317" s="234" t="s">
        <v>531</v>
      </c>
      <c r="E317" s="231" t="s">
        <v>1916</v>
      </c>
      <c r="F317" s="143" t="s">
        <v>1294</v>
      </c>
      <c r="G317" s="245" t="s">
        <v>1277</v>
      </c>
      <c r="H317" s="246"/>
      <c r="I317" s="230"/>
      <c r="K317" s="263">
        <v>55</v>
      </c>
      <c r="L317" s="171" t="s">
        <v>2685</v>
      </c>
      <c r="M317" s="266" t="s">
        <v>881</v>
      </c>
      <c r="N317" s="266" t="s">
        <v>473</v>
      </c>
      <c r="O317" s="266" t="s">
        <v>2688</v>
      </c>
      <c r="P317" s="266" t="s">
        <v>2689</v>
      </c>
      <c r="Q317" s="266" t="s">
        <v>2642</v>
      </c>
      <c r="T317" s="178"/>
      <c r="U317" s="180" t="s">
        <v>4124</v>
      </c>
      <c r="V317" s="180"/>
      <c r="W317" s="180"/>
      <c r="X317" s="180"/>
      <c r="Y317" s="180"/>
      <c r="Z317" s="180"/>
    </row>
    <row r="318" spans="1:26" ht="38.25" customHeight="1" x14ac:dyDescent="0.25">
      <c r="A318" s="232"/>
      <c r="B318" s="143" t="s">
        <v>1292</v>
      </c>
      <c r="C318" s="235"/>
      <c r="D318" s="235"/>
      <c r="E318" s="232"/>
      <c r="F318" s="143" t="s">
        <v>1295</v>
      </c>
      <c r="G318" s="247"/>
      <c r="H318" s="248"/>
      <c r="I318" s="230"/>
      <c r="K318" s="264"/>
      <c r="L318" s="154"/>
      <c r="M318" s="267"/>
      <c r="N318" s="267"/>
      <c r="O318" s="267"/>
      <c r="P318" s="267"/>
      <c r="Q318" s="267"/>
      <c r="T318" s="178">
        <v>80</v>
      </c>
      <c r="U318" s="180" t="s">
        <v>4127</v>
      </c>
      <c r="V318" s="180" t="s">
        <v>881</v>
      </c>
      <c r="W318" s="180" t="s">
        <v>515</v>
      </c>
      <c r="X318" s="180" t="s">
        <v>4130</v>
      </c>
      <c r="Y318" s="180" t="s">
        <v>4131</v>
      </c>
      <c r="Z318" s="180" t="s">
        <v>4132</v>
      </c>
    </row>
    <row r="319" spans="1:26" ht="47.25" customHeight="1" x14ac:dyDescent="0.25">
      <c r="A319" s="232"/>
      <c r="B319" s="143"/>
      <c r="C319" s="235"/>
      <c r="D319" s="235"/>
      <c r="E319" s="232"/>
      <c r="F319" s="149"/>
      <c r="G319" s="247"/>
      <c r="H319" s="248"/>
      <c r="I319" s="230"/>
      <c r="K319" s="264"/>
      <c r="L319" s="171" t="s">
        <v>2686</v>
      </c>
      <c r="M319" s="267"/>
      <c r="N319" s="267"/>
      <c r="O319" s="267"/>
      <c r="P319" s="267"/>
      <c r="Q319" s="267"/>
      <c r="T319" s="178"/>
      <c r="U319" s="180" t="s">
        <v>4128</v>
      </c>
      <c r="V319" s="180"/>
      <c r="W319" s="180"/>
      <c r="X319" s="180"/>
      <c r="Y319" s="180"/>
      <c r="Z319" s="180"/>
    </row>
    <row r="320" spans="1:26" ht="26.25" thickBot="1" x14ac:dyDescent="0.3">
      <c r="A320" s="233"/>
      <c r="B320" s="144" t="s">
        <v>1293</v>
      </c>
      <c r="C320" s="236"/>
      <c r="D320" s="236"/>
      <c r="E320" s="233"/>
      <c r="F320" s="146"/>
      <c r="G320" s="249"/>
      <c r="H320" s="250"/>
      <c r="I320" s="230"/>
      <c r="K320" s="264"/>
      <c r="L320" s="154"/>
      <c r="M320" s="267"/>
      <c r="N320" s="267"/>
      <c r="O320" s="267"/>
      <c r="P320" s="267"/>
      <c r="Q320" s="267"/>
      <c r="T320" s="178"/>
      <c r="U320" s="180"/>
      <c r="V320" s="180"/>
      <c r="W320" s="180"/>
      <c r="X320" s="180"/>
      <c r="Y320" s="180"/>
      <c r="Z320" s="180"/>
    </row>
    <row r="321" spans="1:26" ht="51.75" thickBot="1" x14ac:dyDescent="0.3">
      <c r="A321" s="231">
        <v>91</v>
      </c>
      <c r="B321" s="143" t="s">
        <v>1296</v>
      </c>
      <c r="C321" s="234" t="s">
        <v>875</v>
      </c>
      <c r="D321" s="234" t="s">
        <v>426</v>
      </c>
      <c r="E321" s="231" t="s">
        <v>1917</v>
      </c>
      <c r="F321" s="143" t="s">
        <v>1299</v>
      </c>
      <c r="G321" s="245" t="s">
        <v>1300</v>
      </c>
      <c r="H321" s="246"/>
      <c r="I321" s="230"/>
      <c r="K321" s="265"/>
      <c r="L321" s="172" t="s">
        <v>2687</v>
      </c>
      <c r="M321" s="268"/>
      <c r="N321" s="268"/>
      <c r="O321" s="268"/>
      <c r="P321" s="268"/>
      <c r="Q321" s="268"/>
      <c r="T321" s="178"/>
      <c r="U321" s="180" t="s">
        <v>4129</v>
      </c>
      <c r="V321" s="180"/>
      <c r="W321" s="180"/>
      <c r="X321" s="180"/>
      <c r="Y321" s="180"/>
      <c r="Z321" s="180"/>
    </row>
    <row r="322" spans="1:26" ht="47.25" customHeight="1" x14ac:dyDescent="0.25">
      <c r="A322" s="232"/>
      <c r="B322" s="143" t="s">
        <v>1297</v>
      </c>
      <c r="C322" s="235"/>
      <c r="D322" s="235"/>
      <c r="E322" s="232"/>
      <c r="F322" s="143" t="s">
        <v>1226</v>
      </c>
      <c r="G322" s="247"/>
      <c r="H322" s="248"/>
      <c r="I322" s="230"/>
      <c r="K322" s="263">
        <v>56</v>
      </c>
      <c r="L322" s="171" t="s">
        <v>2690</v>
      </c>
      <c r="M322" s="266" t="s">
        <v>875</v>
      </c>
      <c r="N322" s="266" t="s">
        <v>515</v>
      </c>
      <c r="O322" s="266" t="s">
        <v>2693</v>
      </c>
      <c r="P322" s="171" t="s">
        <v>1446</v>
      </c>
      <c r="Q322" s="266" t="s">
        <v>2642</v>
      </c>
      <c r="T322" s="178">
        <v>81</v>
      </c>
      <c r="U322" s="180" t="s">
        <v>4133</v>
      </c>
      <c r="V322" s="180" t="s">
        <v>875</v>
      </c>
      <c r="W322" s="180" t="s">
        <v>425</v>
      </c>
      <c r="X322" s="180" t="s">
        <v>4136</v>
      </c>
      <c r="Y322" s="180" t="s">
        <v>4137</v>
      </c>
      <c r="Z322" s="180" t="s">
        <v>4132</v>
      </c>
    </row>
    <row r="323" spans="1:26" ht="15" customHeight="1" x14ac:dyDescent="0.25">
      <c r="A323" s="232"/>
      <c r="B323" s="143"/>
      <c r="C323" s="235"/>
      <c r="D323" s="235"/>
      <c r="E323" s="232"/>
      <c r="F323" s="149"/>
      <c r="G323" s="247"/>
      <c r="H323" s="248"/>
      <c r="I323" s="230"/>
      <c r="K323" s="264"/>
      <c r="L323" s="154"/>
      <c r="M323" s="267"/>
      <c r="N323" s="267"/>
      <c r="O323" s="267"/>
      <c r="P323" s="154"/>
      <c r="Q323" s="267"/>
      <c r="T323" s="178"/>
      <c r="U323" s="180" t="s">
        <v>4134</v>
      </c>
      <c r="V323" s="180"/>
      <c r="W323" s="180"/>
      <c r="X323" s="180"/>
      <c r="Y323" s="180" t="s">
        <v>2804</v>
      </c>
      <c r="Z323" s="180"/>
    </row>
    <row r="324" spans="1:26" ht="48" thickBot="1" x14ac:dyDescent="0.3">
      <c r="A324" s="233"/>
      <c r="B324" s="144" t="s">
        <v>1298</v>
      </c>
      <c r="C324" s="236"/>
      <c r="D324" s="236"/>
      <c r="E324" s="233"/>
      <c r="F324" s="146"/>
      <c r="G324" s="249"/>
      <c r="H324" s="250"/>
      <c r="I324" s="230"/>
      <c r="K324" s="264"/>
      <c r="L324" s="171" t="s">
        <v>2691</v>
      </c>
      <c r="M324" s="267"/>
      <c r="N324" s="267"/>
      <c r="O324" s="267"/>
      <c r="P324" s="171" t="s">
        <v>2694</v>
      </c>
      <c r="Q324" s="267"/>
      <c r="T324" s="178"/>
      <c r="U324" s="180"/>
      <c r="V324" s="180"/>
      <c r="W324" s="180"/>
      <c r="X324" s="180"/>
      <c r="Y324" s="180"/>
      <c r="Z324" s="180"/>
    </row>
    <row r="325" spans="1:26" ht="124.5" customHeight="1" x14ac:dyDescent="0.25">
      <c r="A325" s="231">
        <v>92</v>
      </c>
      <c r="B325" s="143" t="s">
        <v>1301</v>
      </c>
      <c r="C325" s="234" t="s">
        <v>881</v>
      </c>
      <c r="D325" s="234" t="s">
        <v>1304</v>
      </c>
      <c r="E325" s="231" t="s">
        <v>1918</v>
      </c>
      <c r="F325" s="143" t="s">
        <v>1305</v>
      </c>
      <c r="G325" s="245" t="s">
        <v>1300</v>
      </c>
      <c r="H325" s="246"/>
      <c r="I325" s="230"/>
      <c r="K325" s="264"/>
      <c r="L325" s="154"/>
      <c r="M325" s="267"/>
      <c r="N325" s="267"/>
      <c r="O325" s="267"/>
      <c r="P325" s="154"/>
      <c r="Q325" s="267"/>
      <c r="T325" s="178"/>
      <c r="U325" s="180" t="s">
        <v>4135</v>
      </c>
      <c r="V325" s="180"/>
      <c r="W325" s="180"/>
      <c r="X325" s="180"/>
      <c r="Y325" s="180"/>
      <c r="Z325" s="180"/>
    </row>
    <row r="326" spans="1:26" ht="38.25" customHeight="1" x14ac:dyDescent="0.25">
      <c r="A326" s="232"/>
      <c r="B326" s="143" t="s">
        <v>1302</v>
      </c>
      <c r="C326" s="235"/>
      <c r="D326" s="235"/>
      <c r="E326" s="232"/>
      <c r="F326" s="143" t="s">
        <v>1306</v>
      </c>
      <c r="G326" s="247"/>
      <c r="H326" s="248"/>
      <c r="I326" s="230"/>
      <c r="K326" s="264"/>
      <c r="L326" s="171" t="s">
        <v>2692</v>
      </c>
      <c r="M326" s="267"/>
      <c r="N326" s="267"/>
      <c r="O326" s="267"/>
      <c r="P326" s="171"/>
      <c r="Q326" s="267"/>
      <c r="T326" s="178">
        <v>82</v>
      </c>
      <c r="U326" s="180" t="s">
        <v>4138</v>
      </c>
      <c r="V326" s="180" t="s">
        <v>881</v>
      </c>
      <c r="W326" s="180" t="s">
        <v>426</v>
      </c>
      <c r="X326" s="180" t="s">
        <v>4141</v>
      </c>
      <c r="Y326" s="180" t="s">
        <v>4142</v>
      </c>
      <c r="Z326" s="180" t="s">
        <v>4132</v>
      </c>
    </row>
    <row r="327" spans="1:26" ht="15" customHeight="1" x14ac:dyDescent="0.25">
      <c r="A327" s="232"/>
      <c r="B327" s="143"/>
      <c r="C327" s="235"/>
      <c r="D327" s="235"/>
      <c r="E327" s="232"/>
      <c r="F327" s="149"/>
      <c r="G327" s="247"/>
      <c r="H327" s="248"/>
      <c r="I327" s="230"/>
      <c r="K327" s="264"/>
      <c r="L327" s="154"/>
      <c r="M327" s="267"/>
      <c r="N327" s="267"/>
      <c r="O327" s="267"/>
      <c r="P327" s="154"/>
      <c r="Q327" s="267"/>
      <c r="T327" s="178"/>
      <c r="U327" s="180" t="s">
        <v>4139</v>
      </c>
      <c r="V327" s="180"/>
      <c r="W327" s="180"/>
      <c r="X327" s="180"/>
      <c r="Y327" s="180" t="s">
        <v>4143</v>
      </c>
      <c r="Z327" s="180"/>
    </row>
    <row r="328" spans="1:26" ht="26.25" thickBot="1" x14ac:dyDescent="0.3">
      <c r="A328" s="233"/>
      <c r="B328" s="144" t="s">
        <v>1303</v>
      </c>
      <c r="C328" s="236"/>
      <c r="D328" s="236"/>
      <c r="E328" s="233"/>
      <c r="F328" s="146"/>
      <c r="G328" s="249"/>
      <c r="H328" s="250"/>
      <c r="I328" s="230"/>
      <c r="K328" s="264"/>
      <c r="L328" s="171"/>
      <c r="M328" s="267"/>
      <c r="N328" s="267"/>
      <c r="O328" s="267"/>
      <c r="P328" s="171"/>
      <c r="Q328" s="267"/>
      <c r="T328" s="178"/>
      <c r="U328" s="180"/>
      <c r="V328" s="180"/>
      <c r="W328" s="180"/>
      <c r="X328" s="180"/>
      <c r="Y328" s="180"/>
      <c r="Z328" s="180"/>
    </row>
    <row r="329" spans="1:26" ht="137.25" customHeight="1" x14ac:dyDescent="0.25">
      <c r="A329" s="231">
        <v>93</v>
      </c>
      <c r="B329" s="143" t="s">
        <v>1307</v>
      </c>
      <c r="C329" s="234" t="s">
        <v>881</v>
      </c>
      <c r="D329" s="234" t="s">
        <v>426</v>
      </c>
      <c r="E329" s="231" t="s">
        <v>1919</v>
      </c>
      <c r="F329" s="231" t="s">
        <v>1310</v>
      </c>
      <c r="G329" s="245" t="s">
        <v>1311</v>
      </c>
      <c r="H329" s="246"/>
      <c r="I329" s="230"/>
      <c r="K329" s="264"/>
      <c r="L329" s="154"/>
      <c r="M329" s="267"/>
      <c r="N329" s="267"/>
      <c r="O329" s="267"/>
      <c r="P329" s="154"/>
      <c r="Q329" s="267"/>
      <c r="T329" s="178"/>
      <c r="U329" s="180" t="s">
        <v>4140</v>
      </c>
      <c r="V329" s="180"/>
      <c r="W329" s="180"/>
      <c r="X329" s="180"/>
      <c r="Y329" s="180"/>
      <c r="Z329" s="180"/>
    </row>
    <row r="330" spans="1:26" ht="51.75" customHeight="1" thickBot="1" x14ac:dyDescent="0.3">
      <c r="A330" s="232"/>
      <c r="B330" s="143" t="s">
        <v>1308</v>
      </c>
      <c r="C330" s="235"/>
      <c r="D330" s="235"/>
      <c r="E330" s="232"/>
      <c r="F330" s="232"/>
      <c r="G330" s="247"/>
      <c r="H330" s="248"/>
      <c r="I330" s="230"/>
      <c r="K330" s="265"/>
      <c r="L330" s="155"/>
      <c r="M330" s="268"/>
      <c r="N330" s="268"/>
      <c r="O330" s="268"/>
      <c r="P330" s="172"/>
      <c r="Q330" s="268"/>
      <c r="T330" s="178">
        <v>83</v>
      </c>
      <c r="U330" s="180" t="s">
        <v>4144</v>
      </c>
      <c r="V330" s="180" t="s">
        <v>881</v>
      </c>
      <c r="W330" s="180" t="s">
        <v>515</v>
      </c>
      <c r="X330" s="180" t="s">
        <v>4147</v>
      </c>
      <c r="Y330" s="180" t="s">
        <v>3962</v>
      </c>
      <c r="Z330" s="180" t="s">
        <v>4148</v>
      </c>
    </row>
    <row r="331" spans="1:26" ht="49.5" customHeight="1" x14ac:dyDescent="0.25">
      <c r="A331" s="232"/>
      <c r="B331" s="143"/>
      <c r="C331" s="235"/>
      <c r="D331" s="235"/>
      <c r="E331" s="232"/>
      <c r="F331" s="232"/>
      <c r="G331" s="247"/>
      <c r="H331" s="248"/>
      <c r="I331" s="230"/>
      <c r="K331" s="263">
        <v>57</v>
      </c>
      <c r="L331" s="171" t="s">
        <v>2695</v>
      </c>
      <c r="M331" s="266" t="s">
        <v>881</v>
      </c>
      <c r="N331" s="266" t="s">
        <v>425</v>
      </c>
      <c r="O331" s="266" t="s">
        <v>2698</v>
      </c>
      <c r="P331" s="266" t="s">
        <v>2699</v>
      </c>
      <c r="Q331" s="266" t="s">
        <v>2642</v>
      </c>
      <c r="T331" s="178"/>
      <c r="U331" s="180" t="s">
        <v>4145</v>
      </c>
      <c r="V331" s="180"/>
      <c r="W331" s="180"/>
      <c r="X331" s="180"/>
      <c r="Y331" s="180"/>
      <c r="Z331" s="180"/>
    </row>
    <row r="332" spans="1:26" ht="26.25" thickBot="1" x14ac:dyDescent="0.3">
      <c r="A332" s="233"/>
      <c r="B332" s="144" t="s">
        <v>1309</v>
      </c>
      <c r="C332" s="236"/>
      <c r="D332" s="236"/>
      <c r="E332" s="233"/>
      <c r="F332" s="233"/>
      <c r="G332" s="249"/>
      <c r="H332" s="250"/>
      <c r="I332" s="230"/>
      <c r="K332" s="264"/>
      <c r="L332" s="154"/>
      <c r="M332" s="267"/>
      <c r="N332" s="267"/>
      <c r="O332" s="267"/>
      <c r="P332" s="267"/>
      <c r="Q332" s="267"/>
      <c r="T332" s="178"/>
      <c r="U332" s="180"/>
      <c r="V332" s="180"/>
      <c r="W332" s="180"/>
      <c r="X332" s="180"/>
      <c r="Y332" s="180"/>
      <c r="Z332" s="180"/>
    </row>
    <row r="333" spans="1:26" ht="51" x14ac:dyDescent="0.25">
      <c r="A333" s="231">
        <v>94</v>
      </c>
      <c r="B333" s="143" t="s">
        <v>1312</v>
      </c>
      <c r="C333" s="234" t="s">
        <v>881</v>
      </c>
      <c r="D333" s="234" t="s">
        <v>426</v>
      </c>
      <c r="E333" s="231" t="s">
        <v>1920</v>
      </c>
      <c r="F333" s="143" t="s">
        <v>1315</v>
      </c>
      <c r="G333" s="245" t="s">
        <v>1316</v>
      </c>
      <c r="H333" s="246"/>
      <c r="I333" s="230"/>
      <c r="K333" s="264"/>
      <c r="L333" s="171" t="s">
        <v>2696</v>
      </c>
      <c r="M333" s="267"/>
      <c r="N333" s="267"/>
      <c r="O333" s="267"/>
      <c r="P333" s="267"/>
      <c r="Q333" s="267"/>
      <c r="T333" s="178"/>
      <c r="U333" s="180" t="s">
        <v>4146</v>
      </c>
      <c r="V333" s="180"/>
      <c r="W333" s="180"/>
      <c r="X333" s="180"/>
      <c r="Y333" s="180"/>
      <c r="Z333" s="180"/>
    </row>
    <row r="334" spans="1:26" ht="38.25" customHeight="1" x14ac:dyDescent="0.25">
      <c r="A334" s="232"/>
      <c r="B334" s="143" t="s">
        <v>1313</v>
      </c>
      <c r="C334" s="235"/>
      <c r="D334" s="235"/>
      <c r="E334" s="232"/>
      <c r="F334" s="143" t="s">
        <v>1226</v>
      </c>
      <c r="G334" s="247"/>
      <c r="H334" s="248"/>
      <c r="I334" s="230"/>
      <c r="K334" s="264"/>
      <c r="L334" s="154"/>
      <c r="M334" s="267"/>
      <c r="N334" s="267"/>
      <c r="O334" s="267"/>
      <c r="P334" s="267"/>
      <c r="Q334" s="267"/>
      <c r="T334" s="178">
        <v>84</v>
      </c>
      <c r="U334" s="180" t="s">
        <v>4149</v>
      </c>
      <c r="V334" s="180" t="s">
        <v>881</v>
      </c>
      <c r="W334" s="180" t="s">
        <v>424</v>
      </c>
      <c r="X334" s="180" t="s">
        <v>4152</v>
      </c>
      <c r="Y334" s="180" t="s">
        <v>3194</v>
      </c>
      <c r="Z334" s="180" t="s">
        <v>4148</v>
      </c>
    </row>
    <row r="335" spans="1:26" ht="38.25" customHeight="1" x14ac:dyDescent="0.25">
      <c r="A335" s="232"/>
      <c r="B335" s="143"/>
      <c r="C335" s="235"/>
      <c r="D335" s="235"/>
      <c r="E335" s="232"/>
      <c r="F335" s="149"/>
      <c r="G335" s="247"/>
      <c r="H335" s="248"/>
      <c r="I335" s="230"/>
      <c r="K335" s="264"/>
      <c r="L335" s="171" t="s">
        <v>2697</v>
      </c>
      <c r="M335" s="267"/>
      <c r="N335" s="267"/>
      <c r="O335" s="267"/>
      <c r="P335" s="267"/>
      <c r="Q335" s="267"/>
      <c r="T335" s="178"/>
      <c r="U335" s="180" t="s">
        <v>4150</v>
      </c>
      <c r="V335" s="180"/>
      <c r="W335" s="180"/>
      <c r="X335" s="180"/>
      <c r="Y335" s="180"/>
      <c r="Z335" s="180"/>
    </row>
    <row r="336" spans="1:26" ht="26.25" thickBot="1" x14ac:dyDescent="0.3">
      <c r="A336" s="233"/>
      <c r="B336" s="144" t="s">
        <v>1314</v>
      </c>
      <c r="C336" s="236"/>
      <c r="D336" s="236"/>
      <c r="E336" s="233"/>
      <c r="F336" s="146"/>
      <c r="G336" s="249"/>
      <c r="H336" s="250"/>
      <c r="I336" s="230"/>
      <c r="K336" s="264"/>
      <c r="L336" s="154"/>
      <c r="M336" s="267"/>
      <c r="N336" s="267"/>
      <c r="O336" s="267"/>
      <c r="P336" s="267"/>
      <c r="Q336" s="267"/>
      <c r="T336" s="178"/>
      <c r="U336" s="180"/>
      <c r="V336" s="180"/>
      <c r="W336" s="180"/>
      <c r="X336" s="180"/>
      <c r="Y336" s="180"/>
      <c r="Z336" s="180"/>
    </row>
    <row r="337" spans="1:26" ht="60.75" customHeight="1" thickBot="1" x14ac:dyDescent="0.3">
      <c r="A337" s="231">
        <v>95</v>
      </c>
      <c r="B337" s="143" t="s">
        <v>1317</v>
      </c>
      <c r="C337" s="234" t="s">
        <v>875</v>
      </c>
      <c r="D337" s="234" t="s">
        <v>531</v>
      </c>
      <c r="E337" s="231" t="s">
        <v>1921</v>
      </c>
      <c r="F337" s="143" t="s">
        <v>1320</v>
      </c>
      <c r="G337" s="245" t="s">
        <v>1322</v>
      </c>
      <c r="H337" s="246"/>
      <c r="I337" s="230"/>
      <c r="K337" s="265"/>
      <c r="L337" s="172"/>
      <c r="M337" s="268"/>
      <c r="N337" s="268"/>
      <c r="O337" s="268"/>
      <c r="P337" s="268"/>
      <c r="Q337" s="268"/>
      <c r="T337" s="178"/>
      <c r="U337" s="180" t="s">
        <v>4151</v>
      </c>
      <c r="V337" s="180"/>
      <c r="W337" s="180"/>
      <c r="X337" s="180"/>
      <c r="Y337" s="180"/>
      <c r="Z337" s="180"/>
    </row>
    <row r="338" spans="1:26" ht="63" customHeight="1" x14ac:dyDescent="0.25">
      <c r="A338" s="232"/>
      <c r="B338" s="143" t="s">
        <v>1318</v>
      </c>
      <c r="C338" s="235"/>
      <c r="D338" s="235"/>
      <c r="E338" s="232"/>
      <c r="F338" s="143" t="s">
        <v>1321</v>
      </c>
      <c r="G338" s="247"/>
      <c r="H338" s="248"/>
      <c r="I338" s="230"/>
      <c r="K338" s="263">
        <v>58</v>
      </c>
      <c r="L338" s="171" t="s">
        <v>2700</v>
      </c>
      <c r="M338" s="266" t="s">
        <v>881</v>
      </c>
      <c r="N338" s="266" t="s">
        <v>895</v>
      </c>
      <c r="O338" s="266" t="s">
        <v>2703</v>
      </c>
      <c r="P338" s="266" t="s">
        <v>2704</v>
      </c>
      <c r="Q338" s="266" t="s">
        <v>2705</v>
      </c>
      <c r="T338" s="178">
        <v>85</v>
      </c>
      <c r="U338" s="180" t="s">
        <v>4153</v>
      </c>
      <c r="V338" s="180" t="s">
        <v>881</v>
      </c>
      <c r="W338" s="180" t="s">
        <v>426</v>
      </c>
      <c r="X338" s="180" t="s">
        <v>4156</v>
      </c>
      <c r="Y338" s="180" t="s">
        <v>4157</v>
      </c>
      <c r="Z338" s="180" t="s">
        <v>4148</v>
      </c>
    </row>
    <row r="339" spans="1:26" ht="15" customHeight="1" x14ac:dyDescent="0.25">
      <c r="A339" s="232"/>
      <c r="B339" s="143"/>
      <c r="C339" s="235"/>
      <c r="D339" s="235"/>
      <c r="E339" s="232"/>
      <c r="F339" s="149"/>
      <c r="G339" s="247"/>
      <c r="H339" s="248"/>
      <c r="I339" s="230"/>
      <c r="K339" s="264"/>
      <c r="L339" s="154"/>
      <c r="M339" s="267"/>
      <c r="N339" s="267"/>
      <c r="O339" s="267"/>
      <c r="P339" s="267"/>
      <c r="Q339" s="267"/>
      <c r="T339" s="178"/>
      <c r="U339" s="180" t="s">
        <v>4154</v>
      </c>
      <c r="V339" s="180"/>
      <c r="W339" s="180"/>
      <c r="X339" s="180"/>
      <c r="Y339" s="180"/>
      <c r="Z339" s="180"/>
    </row>
    <row r="340" spans="1:26" ht="63.75" thickBot="1" x14ac:dyDescent="0.3">
      <c r="A340" s="233"/>
      <c r="B340" s="144" t="s">
        <v>1319</v>
      </c>
      <c r="C340" s="236"/>
      <c r="D340" s="236"/>
      <c r="E340" s="233"/>
      <c r="F340" s="146"/>
      <c r="G340" s="249"/>
      <c r="H340" s="250"/>
      <c r="I340" s="230"/>
      <c r="K340" s="264"/>
      <c r="L340" s="171" t="s">
        <v>2701</v>
      </c>
      <c r="M340" s="267"/>
      <c r="N340" s="267"/>
      <c r="O340" s="267"/>
      <c r="P340" s="267"/>
      <c r="Q340" s="267"/>
      <c r="T340" s="178"/>
      <c r="U340" s="180"/>
      <c r="V340" s="180"/>
      <c r="W340" s="180"/>
      <c r="X340" s="180"/>
      <c r="Y340" s="180"/>
      <c r="Z340" s="180"/>
    </row>
    <row r="341" spans="1:26" ht="60.75" customHeight="1" x14ac:dyDescent="0.25">
      <c r="A341" s="231">
        <v>96</v>
      </c>
      <c r="B341" s="143" t="s">
        <v>1323</v>
      </c>
      <c r="C341" s="234" t="s">
        <v>881</v>
      </c>
      <c r="D341" s="234" t="s">
        <v>895</v>
      </c>
      <c r="E341" s="231" t="s">
        <v>1922</v>
      </c>
      <c r="F341" s="231" t="s">
        <v>1326</v>
      </c>
      <c r="G341" s="245" t="s">
        <v>1327</v>
      </c>
      <c r="H341" s="246"/>
      <c r="I341" s="230"/>
      <c r="K341" s="264"/>
      <c r="L341" s="154"/>
      <c r="M341" s="267"/>
      <c r="N341" s="267"/>
      <c r="O341" s="267"/>
      <c r="P341" s="267"/>
      <c r="Q341" s="267"/>
      <c r="T341" s="178"/>
      <c r="U341" s="180" t="s">
        <v>4155</v>
      </c>
      <c r="V341" s="180"/>
      <c r="W341" s="180"/>
      <c r="X341" s="180"/>
      <c r="Y341" s="180"/>
      <c r="Z341" s="180"/>
    </row>
    <row r="342" spans="1:26" ht="64.5" customHeight="1" thickBot="1" x14ac:dyDescent="0.3">
      <c r="A342" s="232"/>
      <c r="B342" s="143" t="s">
        <v>1324</v>
      </c>
      <c r="C342" s="235"/>
      <c r="D342" s="235"/>
      <c r="E342" s="232"/>
      <c r="F342" s="232"/>
      <c r="G342" s="247"/>
      <c r="H342" s="248"/>
      <c r="I342" s="230"/>
      <c r="K342" s="265"/>
      <c r="L342" s="172" t="s">
        <v>2702</v>
      </c>
      <c r="M342" s="268"/>
      <c r="N342" s="268"/>
      <c r="O342" s="268"/>
      <c r="P342" s="268"/>
      <c r="Q342" s="268"/>
      <c r="T342" s="178">
        <v>86</v>
      </c>
      <c r="U342" s="180" t="s">
        <v>4158</v>
      </c>
      <c r="V342" s="180" t="s">
        <v>881</v>
      </c>
      <c r="W342" s="180" t="s">
        <v>426</v>
      </c>
      <c r="X342" s="180" t="s">
        <v>4161</v>
      </c>
      <c r="Y342" s="180" t="s">
        <v>4162</v>
      </c>
      <c r="Z342" s="180" t="s">
        <v>4163</v>
      </c>
    </row>
    <row r="343" spans="1:26" ht="47.25" customHeight="1" x14ac:dyDescent="0.25">
      <c r="A343" s="232"/>
      <c r="B343" s="143"/>
      <c r="C343" s="235"/>
      <c r="D343" s="235"/>
      <c r="E343" s="232"/>
      <c r="F343" s="232"/>
      <c r="G343" s="247"/>
      <c r="H343" s="248"/>
      <c r="I343" s="230"/>
      <c r="K343" s="263">
        <v>59</v>
      </c>
      <c r="L343" s="171" t="s">
        <v>2706</v>
      </c>
      <c r="M343" s="266" t="s">
        <v>875</v>
      </c>
      <c r="N343" s="266" t="s">
        <v>895</v>
      </c>
      <c r="O343" s="266" t="s">
        <v>2709</v>
      </c>
      <c r="P343" s="171" t="s">
        <v>2210</v>
      </c>
      <c r="Q343" s="266" t="s">
        <v>2705</v>
      </c>
      <c r="T343" s="178"/>
      <c r="U343" s="180" t="s">
        <v>4159</v>
      </c>
      <c r="V343" s="180"/>
      <c r="W343" s="180"/>
      <c r="X343" s="180"/>
      <c r="Y343" s="180"/>
      <c r="Z343" s="180"/>
    </row>
    <row r="344" spans="1:26" ht="26.25" thickBot="1" x14ac:dyDescent="0.3">
      <c r="A344" s="233"/>
      <c r="B344" s="144" t="s">
        <v>1325</v>
      </c>
      <c r="C344" s="236"/>
      <c r="D344" s="236"/>
      <c r="E344" s="233"/>
      <c r="F344" s="233"/>
      <c r="G344" s="249"/>
      <c r="H344" s="250"/>
      <c r="I344" s="230"/>
      <c r="K344" s="264"/>
      <c r="L344" s="154"/>
      <c r="M344" s="267"/>
      <c r="N344" s="267"/>
      <c r="O344" s="267"/>
      <c r="P344" s="154"/>
      <c r="Q344" s="267"/>
      <c r="T344" s="178"/>
      <c r="U344" s="180"/>
      <c r="V344" s="180"/>
      <c r="W344" s="180"/>
      <c r="X344" s="180"/>
      <c r="Y344" s="180"/>
      <c r="Z344" s="180"/>
    </row>
    <row r="345" spans="1:26" ht="162.75" customHeight="1" x14ac:dyDescent="0.25">
      <c r="A345" s="231">
        <v>97</v>
      </c>
      <c r="B345" s="143" t="s">
        <v>1328</v>
      </c>
      <c r="C345" s="234" t="s">
        <v>881</v>
      </c>
      <c r="D345" s="234" t="s">
        <v>515</v>
      </c>
      <c r="E345" s="231" t="s">
        <v>1923</v>
      </c>
      <c r="F345" s="143" t="s">
        <v>1331</v>
      </c>
      <c r="G345" s="245" t="s">
        <v>1333</v>
      </c>
      <c r="H345" s="246"/>
      <c r="I345" s="230"/>
      <c r="K345" s="264"/>
      <c r="L345" s="171" t="s">
        <v>2707</v>
      </c>
      <c r="M345" s="267"/>
      <c r="N345" s="267"/>
      <c r="O345" s="267"/>
      <c r="P345" s="171" t="s">
        <v>2641</v>
      </c>
      <c r="Q345" s="267"/>
      <c r="T345" s="178"/>
      <c r="U345" s="180" t="s">
        <v>4160</v>
      </c>
      <c r="V345" s="180"/>
      <c r="W345" s="180"/>
      <c r="X345" s="180"/>
      <c r="Y345" s="180"/>
      <c r="Z345" s="180"/>
    </row>
    <row r="346" spans="1:26" ht="25.5" customHeight="1" x14ac:dyDescent="0.25">
      <c r="A346" s="232"/>
      <c r="B346" s="143" t="s">
        <v>1329</v>
      </c>
      <c r="C346" s="235"/>
      <c r="D346" s="235"/>
      <c r="E346" s="232"/>
      <c r="F346" s="143" t="s">
        <v>1332</v>
      </c>
      <c r="G346" s="247"/>
      <c r="H346" s="248"/>
      <c r="I346" s="230"/>
      <c r="K346" s="264"/>
      <c r="L346" s="154"/>
      <c r="M346" s="267"/>
      <c r="N346" s="267"/>
      <c r="O346" s="267"/>
      <c r="P346" s="154"/>
      <c r="Q346" s="267"/>
      <c r="T346" s="178">
        <v>87</v>
      </c>
      <c r="U346" s="180" t="s">
        <v>4164</v>
      </c>
      <c r="V346" s="180" t="s">
        <v>875</v>
      </c>
      <c r="W346" s="180" t="s">
        <v>895</v>
      </c>
      <c r="X346" s="180" t="s">
        <v>4167</v>
      </c>
      <c r="Y346" s="180" t="s">
        <v>4168</v>
      </c>
      <c r="Z346" s="180" t="s">
        <v>4163</v>
      </c>
    </row>
    <row r="347" spans="1:26" ht="31.5" customHeight="1" x14ac:dyDescent="0.25">
      <c r="A347" s="232"/>
      <c r="B347" s="143"/>
      <c r="C347" s="235"/>
      <c r="D347" s="235"/>
      <c r="E347" s="232"/>
      <c r="F347" s="149"/>
      <c r="G347" s="247"/>
      <c r="H347" s="248"/>
      <c r="I347" s="230"/>
      <c r="K347" s="264"/>
      <c r="L347" s="171" t="s">
        <v>2708</v>
      </c>
      <c r="M347" s="267"/>
      <c r="N347" s="267"/>
      <c r="O347" s="267"/>
      <c r="P347" s="171"/>
      <c r="Q347" s="267"/>
      <c r="T347" s="178"/>
      <c r="U347" s="180" t="s">
        <v>4165</v>
      </c>
      <c r="V347" s="180"/>
      <c r="W347" s="180"/>
      <c r="X347" s="180"/>
      <c r="Y347" s="180"/>
      <c r="Z347" s="180"/>
    </row>
    <row r="348" spans="1:26" ht="26.25" thickBot="1" x14ac:dyDescent="0.3">
      <c r="A348" s="233"/>
      <c r="B348" s="144" t="s">
        <v>1330</v>
      </c>
      <c r="C348" s="236"/>
      <c r="D348" s="236"/>
      <c r="E348" s="233"/>
      <c r="F348" s="146"/>
      <c r="G348" s="249"/>
      <c r="H348" s="250"/>
      <c r="I348" s="230"/>
      <c r="K348" s="264"/>
      <c r="L348" s="154"/>
      <c r="M348" s="267"/>
      <c r="N348" s="267"/>
      <c r="O348" s="267"/>
      <c r="P348" s="154"/>
      <c r="Q348" s="267"/>
      <c r="T348" s="178"/>
      <c r="U348" s="180"/>
      <c r="V348" s="180"/>
      <c r="W348" s="180"/>
      <c r="X348" s="180"/>
      <c r="Y348" s="180"/>
      <c r="Z348" s="180"/>
    </row>
    <row r="349" spans="1:26" ht="39" thickBot="1" x14ac:dyDescent="0.3">
      <c r="A349" s="231">
        <v>98</v>
      </c>
      <c r="B349" s="143" t="s">
        <v>1334</v>
      </c>
      <c r="C349" s="234" t="s">
        <v>881</v>
      </c>
      <c r="D349" s="234" t="s">
        <v>531</v>
      </c>
      <c r="E349" s="231" t="s">
        <v>1924</v>
      </c>
      <c r="F349" s="143" t="s">
        <v>1337</v>
      </c>
      <c r="G349" s="245" t="s">
        <v>1322</v>
      </c>
      <c r="H349" s="246"/>
      <c r="I349" s="230"/>
      <c r="K349" s="265"/>
      <c r="L349" s="155"/>
      <c r="M349" s="268"/>
      <c r="N349" s="268"/>
      <c r="O349" s="268"/>
      <c r="P349" s="172"/>
      <c r="Q349" s="268"/>
      <c r="T349" s="178"/>
      <c r="U349" s="180" t="s">
        <v>4166</v>
      </c>
      <c r="V349" s="180"/>
      <c r="W349" s="180"/>
      <c r="X349" s="180"/>
      <c r="Y349" s="180"/>
      <c r="Z349" s="180"/>
    </row>
    <row r="350" spans="1:26" ht="47.25" customHeight="1" x14ac:dyDescent="0.25">
      <c r="A350" s="232"/>
      <c r="B350" s="143" t="s">
        <v>1335</v>
      </c>
      <c r="C350" s="235"/>
      <c r="D350" s="235"/>
      <c r="E350" s="232"/>
      <c r="F350" s="143" t="s">
        <v>1338</v>
      </c>
      <c r="G350" s="247"/>
      <c r="H350" s="248"/>
      <c r="I350" s="230"/>
      <c r="K350" s="263">
        <v>60</v>
      </c>
      <c r="L350" s="171" t="s">
        <v>2710</v>
      </c>
      <c r="M350" s="266" t="s">
        <v>875</v>
      </c>
      <c r="N350" s="266" t="s">
        <v>425</v>
      </c>
      <c r="O350" s="266" t="s">
        <v>2713</v>
      </c>
      <c r="P350" s="266" t="s">
        <v>2714</v>
      </c>
      <c r="Q350" s="266" t="s">
        <v>2705</v>
      </c>
      <c r="T350" s="178"/>
      <c r="U350" s="180"/>
      <c r="V350" s="180"/>
      <c r="W350" s="180"/>
      <c r="X350" s="180"/>
      <c r="Y350" s="180"/>
      <c r="Z350" s="180"/>
    </row>
    <row r="351" spans="1:26" ht="15" customHeight="1" x14ac:dyDescent="0.25">
      <c r="A351" s="232"/>
      <c r="B351" s="143"/>
      <c r="C351" s="235"/>
      <c r="D351" s="235"/>
      <c r="E351" s="232"/>
      <c r="F351" s="149"/>
      <c r="G351" s="247"/>
      <c r="H351" s="248"/>
      <c r="I351" s="230"/>
      <c r="K351" s="264"/>
      <c r="L351" s="154"/>
      <c r="M351" s="267"/>
      <c r="N351" s="267"/>
      <c r="O351" s="267"/>
      <c r="P351" s="267"/>
      <c r="Q351" s="267"/>
      <c r="T351" s="178">
        <v>88</v>
      </c>
      <c r="U351" s="180" t="s">
        <v>4169</v>
      </c>
      <c r="V351" s="180" t="s">
        <v>881</v>
      </c>
      <c r="W351" s="180" t="s">
        <v>895</v>
      </c>
      <c r="X351" s="180" t="s">
        <v>4172</v>
      </c>
      <c r="Y351" s="180" t="s">
        <v>4173</v>
      </c>
      <c r="Z351" s="180" t="s">
        <v>4163</v>
      </c>
    </row>
    <row r="352" spans="1:26" ht="51.75" customHeight="1" thickBot="1" x14ac:dyDescent="0.3">
      <c r="A352" s="233"/>
      <c r="B352" s="144" t="s">
        <v>1336</v>
      </c>
      <c r="C352" s="236"/>
      <c r="D352" s="236"/>
      <c r="E352" s="233"/>
      <c r="F352" s="146"/>
      <c r="G352" s="249"/>
      <c r="H352" s="250"/>
      <c r="I352" s="230"/>
      <c r="K352" s="264"/>
      <c r="L352" s="171" t="s">
        <v>2711</v>
      </c>
      <c r="M352" s="267"/>
      <c r="N352" s="267"/>
      <c r="O352" s="267"/>
      <c r="P352" s="267"/>
      <c r="Q352" s="267"/>
      <c r="T352" s="178"/>
      <c r="U352" s="180" t="s">
        <v>4170</v>
      </c>
      <c r="V352" s="180"/>
      <c r="W352" s="180"/>
      <c r="X352" s="180"/>
      <c r="Y352" s="180"/>
      <c r="Z352" s="180"/>
    </row>
    <row r="353" spans="1:26" ht="51" x14ac:dyDescent="0.25">
      <c r="A353" s="231">
        <v>99</v>
      </c>
      <c r="B353" s="143" t="s">
        <v>1339</v>
      </c>
      <c r="C353" s="234" t="s">
        <v>881</v>
      </c>
      <c r="D353" s="234" t="s">
        <v>895</v>
      </c>
      <c r="E353" s="231" t="s">
        <v>1925</v>
      </c>
      <c r="F353" s="231" t="s">
        <v>1342</v>
      </c>
      <c r="G353" s="245" t="s">
        <v>1322</v>
      </c>
      <c r="H353" s="246"/>
      <c r="I353" s="230"/>
      <c r="K353" s="264"/>
      <c r="L353" s="154"/>
      <c r="M353" s="267"/>
      <c r="N353" s="267"/>
      <c r="O353" s="267"/>
      <c r="P353" s="267"/>
      <c r="Q353" s="267"/>
      <c r="T353" s="178"/>
      <c r="U353" s="180"/>
      <c r="V353" s="180"/>
      <c r="W353" s="180"/>
      <c r="X353" s="180"/>
      <c r="Y353" s="180"/>
      <c r="Z353" s="180"/>
    </row>
    <row r="354" spans="1:26" ht="51.75" thickBot="1" x14ac:dyDescent="0.3">
      <c r="A354" s="232"/>
      <c r="B354" s="143" t="s">
        <v>1340</v>
      </c>
      <c r="C354" s="235"/>
      <c r="D354" s="235"/>
      <c r="E354" s="232"/>
      <c r="F354" s="232"/>
      <c r="G354" s="247"/>
      <c r="H354" s="248"/>
      <c r="I354" s="230"/>
      <c r="K354" s="265"/>
      <c r="L354" s="172" t="s">
        <v>2712</v>
      </c>
      <c r="M354" s="268"/>
      <c r="N354" s="268"/>
      <c r="O354" s="268"/>
      <c r="P354" s="268"/>
      <c r="Q354" s="268"/>
      <c r="T354" s="178"/>
      <c r="U354" s="180" t="s">
        <v>4171</v>
      </c>
      <c r="V354" s="180"/>
      <c r="W354" s="180"/>
      <c r="X354" s="180"/>
      <c r="Y354" s="180"/>
      <c r="Z354" s="180"/>
    </row>
    <row r="355" spans="1:26" ht="102.75" customHeight="1" x14ac:dyDescent="0.25">
      <c r="A355" s="232"/>
      <c r="B355" s="143"/>
      <c r="C355" s="235"/>
      <c r="D355" s="235"/>
      <c r="E355" s="232"/>
      <c r="F355" s="232"/>
      <c r="G355" s="247"/>
      <c r="H355" s="248"/>
      <c r="I355" s="230"/>
      <c r="K355" s="263">
        <v>61</v>
      </c>
      <c r="L355" s="171" t="s">
        <v>2715</v>
      </c>
      <c r="M355" s="266" t="s">
        <v>881</v>
      </c>
      <c r="N355" s="266" t="s">
        <v>531</v>
      </c>
      <c r="O355" s="266" t="s">
        <v>2718</v>
      </c>
      <c r="P355" s="171" t="s">
        <v>2719</v>
      </c>
      <c r="Q355" s="266" t="s">
        <v>2705</v>
      </c>
      <c r="T355" s="178">
        <v>89</v>
      </c>
      <c r="U355" s="180" t="s">
        <v>4174</v>
      </c>
      <c r="V355" s="180" t="s">
        <v>881</v>
      </c>
      <c r="W355" s="180" t="s">
        <v>515</v>
      </c>
      <c r="X355" s="180" t="s">
        <v>4177</v>
      </c>
      <c r="Y355" s="180" t="s">
        <v>4178</v>
      </c>
      <c r="Z355" s="180" t="s">
        <v>4179</v>
      </c>
    </row>
    <row r="356" spans="1:26" ht="51.75" customHeight="1" thickBot="1" x14ac:dyDescent="0.3">
      <c r="A356" s="233"/>
      <c r="B356" s="144" t="s">
        <v>1341</v>
      </c>
      <c r="C356" s="236"/>
      <c r="D356" s="236"/>
      <c r="E356" s="233"/>
      <c r="F356" s="233"/>
      <c r="G356" s="249"/>
      <c r="H356" s="250"/>
      <c r="I356" s="230"/>
      <c r="K356" s="264"/>
      <c r="L356" s="154"/>
      <c r="M356" s="267"/>
      <c r="N356" s="267"/>
      <c r="O356" s="267"/>
      <c r="P356" s="154"/>
      <c r="Q356" s="267"/>
      <c r="T356" s="178"/>
      <c r="U356" s="180" t="s">
        <v>4175</v>
      </c>
      <c r="V356" s="180"/>
      <c r="W356" s="180"/>
      <c r="X356" s="180"/>
      <c r="Y356" s="180" t="s">
        <v>3266</v>
      </c>
      <c r="Z356" s="180"/>
    </row>
    <row r="357" spans="1:26" ht="47.25" x14ac:dyDescent="0.25">
      <c r="A357" s="231">
        <v>100</v>
      </c>
      <c r="B357" s="143" t="s">
        <v>1343</v>
      </c>
      <c r="C357" s="234" t="s">
        <v>875</v>
      </c>
      <c r="D357" s="234" t="s">
        <v>426</v>
      </c>
      <c r="E357" s="231" t="s">
        <v>1926</v>
      </c>
      <c r="F357" s="143" t="s">
        <v>1346</v>
      </c>
      <c r="G357" s="245" t="s">
        <v>1322</v>
      </c>
      <c r="H357" s="246"/>
      <c r="I357" s="230"/>
      <c r="K357" s="264"/>
      <c r="L357" s="171" t="s">
        <v>2716</v>
      </c>
      <c r="M357" s="267"/>
      <c r="N357" s="267"/>
      <c r="O357" s="267"/>
      <c r="P357" s="171" t="s">
        <v>2720</v>
      </c>
      <c r="Q357" s="267"/>
      <c r="T357" s="178"/>
      <c r="U357" s="180"/>
      <c r="V357" s="180"/>
      <c r="W357" s="180"/>
      <c r="X357" s="180"/>
      <c r="Y357" s="180"/>
      <c r="Z357" s="180"/>
    </row>
    <row r="358" spans="1:26" ht="51" x14ac:dyDescent="0.25">
      <c r="A358" s="232"/>
      <c r="B358" s="143" t="s">
        <v>1344</v>
      </c>
      <c r="C358" s="235"/>
      <c r="D358" s="235"/>
      <c r="E358" s="232"/>
      <c r="F358" s="143" t="s">
        <v>1347</v>
      </c>
      <c r="G358" s="247"/>
      <c r="H358" s="248"/>
      <c r="I358" s="230"/>
      <c r="K358" s="264"/>
      <c r="L358" s="154"/>
      <c r="M358" s="267"/>
      <c r="N358" s="267"/>
      <c r="O358" s="267"/>
      <c r="P358" s="154"/>
      <c r="Q358" s="267"/>
      <c r="T358" s="178"/>
      <c r="U358" s="180" t="s">
        <v>4176</v>
      </c>
      <c r="V358" s="180"/>
      <c r="W358" s="180"/>
      <c r="X358" s="180"/>
      <c r="Y358" s="180"/>
      <c r="Z358" s="180"/>
    </row>
    <row r="359" spans="1:26" ht="51" customHeight="1" x14ac:dyDescent="0.25">
      <c r="A359" s="232"/>
      <c r="B359" s="143"/>
      <c r="C359" s="235"/>
      <c r="D359" s="235"/>
      <c r="E359" s="232"/>
      <c r="F359" s="149"/>
      <c r="G359" s="247"/>
      <c r="H359" s="248"/>
      <c r="I359" s="230"/>
      <c r="K359" s="264"/>
      <c r="L359" s="171" t="s">
        <v>2717</v>
      </c>
      <c r="M359" s="267"/>
      <c r="N359" s="267"/>
      <c r="O359" s="267"/>
      <c r="P359" s="171"/>
      <c r="Q359" s="267"/>
      <c r="T359" s="178">
        <v>90</v>
      </c>
      <c r="U359" s="180" t="s">
        <v>4180</v>
      </c>
      <c r="V359" s="180" t="s">
        <v>881</v>
      </c>
      <c r="W359" s="180" t="s">
        <v>473</v>
      </c>
      <c r="X359" s="180" t="s">
        <v>4183</v>
      </c>
      <c r="Y359" s="180" t="s">
        <v>3415</v>
      </c>
      <c r="Z359" s="180" t="s">
        <v>4179</v>
      </c>
    </row>
    <row r="360" spans="1:26" ht="51.75" customHeight="1" thickBot="1" x14ac:dyDescent="0.3">
      <c r="A360" s="233"/>
      <c r="B360" s="144" t="s">
        <v>1345</v>
      </c>
      <c r="C360" s="236"/>
      <c r="D360" s="236"/>
      <c r="E360" s="233"/>
      <c r="F360" s="146"/>
      <c r="G360" s="249"/>
      <c r="H360" s="250"/>
      <c r="I360" s="230"/>
      <c r="K360" s="264"/>
      <c r="L360" s="154"/>
      <c r="M360" s="267"/>
      <c r="N360" s="267"/>
      <c r="O360" s="267"/>
      <c r="P360" s="154"/>
      <c r="Q360" s="267"/>
      <c r="T360" s="178"/>
      <c r="U360" s="180" t="s">
        <v>4181</v>
      </c>
      <c r="V360" s="180"/>
      <c r="W360" s="180"/>
      <c r="X360" s="180"/>
      <c r="Y360" s="180" t="s">
        <v>4184</v>
      </c>
      <c r="Z360" s="180"/>
    </row>
    <row r="361" spans="1:26" ht="124.5" customHeight="1" thickBot="1" x14ac:dyDescent="0.3">
      <c r="A361" s="231">
        <v>101</v>
      </c>
      <c r="B361" s="143" t="s">
        <v>1348</v>
      </c>
      <c r="C361" s="234" t="s">
        <v>875</v>
      </c>
      <c r="D361" s="234" t="s">
        <v>425</v>
      </c>
      <c r="E361" s="231" t="s">
        <v>1927</v>
      </c>
      <c r="F361" s="143" t="s">
        <v>1351</v>
      </c>
      <c r="G361" s="245" t="s">
        <v>1353</v>
      </c>
      <c r="H361" s="246"/>
      <c r="I361" s="230"/>
      <c r="K361" s="265"/>
      <c r="L361" s="155"/>
      <c r="M361" s="268"/>
      <c r="N361" s="268"/>
      <c r="O361" s="268"/>
      <c r="P361" s="172"/>
      <c r="Q361" s="268"/>
      <c r="T361" s="178"/>
      <c r="U361" s="180"/>
      <c r="V361" s="180"/>
      <c r="W361" s="180"/>
      <c r="X361" s="180"/>
      <c r="Y361" s="180"/>
      <c r="Z361" s="180"/>
    </row>
    <row r="362" spans="1:26" ht="47.25" customHeight="1" x14ac:dyDescent="0.25">
      <c r="A362" s="232"/>
      <c r="B362" s="143" t="s">
        <v>1349</v>
      </c>
      <c r="C362" s="235"/>
      <c r="D362" s="235"/>
      <c r="E362" s="232"/>
      <c r="F362" s="143" t="s">
        <v>1352</v>
      </c>
      <c r="G362" s="247"/>
      <c r="H362" s="248"/>
      <c r="I362" s="230"/>
      <c r="K362" s="263">
        <v>62</v>
      </c>
      <c r="L362" s="171" t="s">
        <v>2721</v>
      </c>
      <c r="M362" s="266" t="s">
        <v>875</v>
      </c>
      <c r="N362" s="266" t="s">
        <v>895</v>
      </c>
      <c r="O362" s="266" t="s">
        <v>2724</v>
      </c>
      <c r="P362" s="266" t="s">
        <v>2725</v>
      </c>
      <c r="Q362" s="266" t="s">
        <v>2705</v>
      </c>
      <c r="T362" s="178"/>
      <c r="U362" s="180" t="s">
        <v>4182</v>
      </c>
      <c r="V362" s="180"/>
      <c r="W362" s="180"/>
      <c r="X362" s="180"/>
      <c r="Y362" s="180"/>
      <c r="Z362" s="180"/>
    </row>
    <row r="363" spans="1:26" ht="15" customHeight="1" x14ac:dyDescent="0.25">
      <c r="A363" s="232"/>
      <c r="B363" s="143"/>
      <c r="C363" s="235"/>
      <c r="D363" s="235"/>
      <c r="E363" s="232"/>
      <c r="F363" s="149"/>
      <c r="G363" s="247"/>
      <c r="H363" s="248"/>
      <c r="I363" s="230"/>
      <c r="K363" s="264"/>
      <c r="L363" s="154"/>
      <c r="M363" s="267"/>
      <c r="N363" s="267"/>
      <c r="O363" s="267"/>
      <c r="P363" s="267"/>
      <c r="Q363" s="267"/>
      <c r="T363" s="178">
        <v>91</v>
      </c>
      <c r="U363" s="180" t="s">
        <v>4185</v>
      </c>
      <c r="V363" s="180" t="s">
        <v>881</v>
      </c>
      <c r="W363" s="180" t="s">
        <v>515</v>
      </c>
      <c r="X363" s="180" t="s">
        <v>4188</v>
      </c>
      <c r="Y363" s="180" t="s">
        <v>3372</v>
      </c>
      <c r="Z363" s="180" t="s">
        <v>4179</v>
      </c>
    </row>
    <row r="364" spans="1:26" ht="79.5" customHeight="1" thickBot="1" x14ac:dyDescent="0.3">
      <c r="A364" s="233"/>
      <c r="B364" s="144" t="s">
        <v>1350</v>
      </c>
      <c r="C364" s="236"/>
      <c r="D364" s="236"/>
      <c r="E364" s="233"/>
      <c r="F364" s="146"/>
      <c r="G364" s="249"/>
      <c r="H364" s="250"/>
      <c r="I364" s="230"/>
      <c r="K364" s="264"/>
      <c r="L364" s="171" t="s">
        <v>2722</v>
      </c>
      <c r="M364" s="267"/>
      <c r="N364" s="267"/>
      <c r="O364" s="267"/>
      <c r="P364" s="267"/>
      <c r="Q364" s="267"/>
      <c r="T364" s="178"/>
      <c r="U364" s="180" t="s">
        <v>4186</v>
      </c>
      <c r="V364" s="180"/>
      <c r="W364" s="180"/>
      <c r="X364" s="180"/>
      <c r="Y364" s="180"/>
      <c r="Z364" s="180"/>
    </row>
    <row r="365" spans="1:26" ht="111.75" customHeight="1" x14ac:dyDescent="0.25">
      <c r="A365" s="231">
        <v>102</v>
      </c>
      <c r="B365" s="143" t="s">
        <v>1354</v>
      </c>
      <c r="C365" s="234" t="s">
        <v>881</v>
      </c>
      <c r="D365" s="234" t="s">
        <v>895</v>
      </c>
      <c r="E365" s="231" t="s">
        <v>1928</v>
      </c>
      <c r="F365" s="231" t="s">
        <v>1357</v>
      </c>
      <c r="G365" s="245" t="s">
        <v>1353</v>
      </c>
      <c r="H365" s="246"/>
      <c r="I365" s="230"/>
      <c r="K365" s="264"/>
      <c r="L365" s="154"/>
      <c r="M365" s="267"/>
      <c r="N365" s="267"/>
      <c r="O365" s="267"/>
      <c r="P365" s="267"/>
      <c r="Q365" s="267"/>
      <c r="T365" s="178"/>
      <c r="U365" s="180"/>
      <c r="V365" s="180"/>
      <c r="W365" s="180"/>
      <c r="X365" s="180"/>
      <c r="Y365" s="180"/>
      <c r="Z365" s="180"/>
    </row>
    <row r="366" spans="1:26" ht="39" thickBot="1" x14ac:dyDescent="0.3">
      <c r="A366" s="232"/>
      <c r="B366" s="143" t="s">
        <v>1355</v>
      </c>
      <c r="C366" s="235"/>
      <c r="D366" s="235"/>
      <c r="E366" s="232"/>
      <c r="F366" s="232"/>
      <c r="G366" s="247"/>
      <c r="H366" s="248"/>
      <c r="I366" s="230"/>
      <c r="K366" s="265"/>
      <c r="L366" s="172" t="s">
        <v>2723</v>
      </c>
      <c r="M366" s="268"/>
      <c r="N366" s="268"/>
      <c r="O366" s="268"/>
      <c r="P366" s="268"/>
      <c r="Q366" s="268"/>
      <c r="T366" s="178"/>
      <c r="U366" s="180" t="s">
        <v>4187</v>
      </c>
      <c r="V366" s="180"/>
      <c r="W366" s="180"/>
      <c r="X366" s="180"/>
      <c r="Y366" s="180"/>
      <c r="Z366" s="180"/>
    </row>
    <row r="367" spans="1:26" ht="78.75" customHeight="1" x14ac:dyDescent="0.25">
      <c r="A367" s="232"/>
      <c r="B367" s="143"/>
      <c r="C367" s="235"/>
      <c r="D367" s="235"/>
      <c r="E367" s="232"/>
      <c r="F367" s="232"/>
      <c r="G367" s="247"/>
      <c r="H367" s="248"/>
      <c r="I367" s="230"/>
      <c r="K367" s="263">
        <v>63</v>
      </c>
      <c r="L367" s="171" t="s">
        <v>2726</v>
      </c>
      <c r="M367" s="266" t="s">
        <v>881</v>
      </c>
      <c r="N367" s="266" t="s">
        <v>473</v>
      </c>
      <c r="O367" s="266" t="s">
        <v>2729</v>
      </c>
      <c r="P367" s="171" t="s">
        <v>2730</v>
      </c>
      <c r="Q367" s="266" t="s">
        <v>2731</v>
      </c>
      <c r="T367" s="178">
        <v>92</v>
      </c>
      <c r="U367" s="180" t="s">
        <v>4189</v>
      </c>
      <c r="V367" s="180" t="s">
        <v>881</v>
      </c>
      <c r="W367" s="180" t="s">
        <v>895</v>
      </c>
      <c r="X367" s="180" t="s">
        <v>4192</v>
      </c>
      <c r="Y367" s="180" t="s">
        <v>4194</v>
      </c>
      <c r="Z367" s="180" t="s">
        <v>4179</v>
      </c>
    </row>
    <row r="368" spans="1:26" ht="26.25" thickBot="1" x14ac:dyDescent="0.3">
      <c r="A368" s="233"/>
      <c r="B368" s="144" t="s">
        <v>1356</v>
      </c>
      <c r="C368" s="236"/>
      <c r="D368" s="236"/>
      <c r="E368" s="233"/>
      <c r="F368" s="233"/>
      <c r="G368" s="249"/>
      <c r="H368" s="250"/>
      <c r="I368" s="230"/>
      <c r="K368" s="264"/>
      <c r="L368" s="154"/>
      <c r="M368" s="267"/>
      <c r="N368" s="267"/>
      <c r="O368" s="267"/>
      <c r="P368" s="154"/>
      <c r="Q368" s="267"/>
      <c r="T368" s="178"/>
      <c r="U368" s="180" t="s">
        <v>4190</v>
      </c>
      <c r="V368" s="180"/>
      <c r="W368" s="180"/>
      <c r="X368" s="180" t="s">
        <v>4193</v>
      </c>
      <c r="Y368" s="180"/>
      <c r="Z368" s="180"/>
    </row>
    <row r="369" spans="1:26" ht="73.5" customHeight="1" x14ac:dyDescent="0.25">
      <c r="A369" s="231">
        <v>103</v>
      </c>
      <c r="B369" s="143" t="s">
        <v>1358</v>
      </c>
      <c r="C369" s="234" t="s">
        <v>881</v>
      </c>
      <c r="D369" s="234" t="s">
        <v>515</v>
      </c>
      <c r="E369" s="231" t="s">
        <v>1929</v>
      </c>
      <c r="F369" s="231" t="s">
        <v>1361</v>
      </c>
      <c r="G369" s="245" t="s">
        <v>1353</v>
      </c>
      <c r="H369" s="246"/>
      <c r="I369" s="230"/>
      <c r="K369" s="264"/>
      <c r="L369" s="171" t="s">
        <v>2727</v>
      </c>
      <c r="M369" s="267"/>
      <c r="N369" s="267"/>
      <c r="O369" s="267"/>
      <c r="P369" s="171" t="s">
        <v>1561</v>
      </c>
      <c r="Q369" s="267"/>
      <c r="T369" s="178"/>
      <c r="U369" s="180"/>
      <c r="V369" s="180"/>
      <c r="W369" s="180"/>
      <c r="X369" s="180"/>
      <c r="Y369" s="180"/>
      <c r="Z369" s="180"/>
    </row>
    <row r="370" spans="1:26" ht="38.25" x14ac:dyDescent="0.25">
      <c r="A370" s="232"/>
      <c r="B370" s="143" t="s">
        <v>1359</v>
      </c>
      <c r="C370" s="235"/>
      <c r="D370" s="235"/>
      <c r="E370" s="232"/>
      <c r="F370" s="232"/>
      <c r="G370" s="247"/>
      <c r="H370" s="248"/>
      <c r="I370" s="230"/>
      <c r="K370" s="264"/>
      <c r="L370" s="154"/>
      <c r="M370" s="267"/>
      <c r="N370" s="267"/>
      <c r="O370" s="267"/>
      <c r="P370" s="154"/>
      <c r="Q370" s="267"/>
      <c r="T370" s="178"/>
      <c r="U370" s="180" t="s">
        <v>4191</v>
      </c>
      <c r="V370" s="180"/>
      <c r="W370" s="180"/>
      <c r="X370" s="180"/>
      <c r="Y370" s="180"/>
      <c r="Z370" s="180"/>
    </row>
    <row r="371" spans="1:26" ht="38.25" customHeight="1" x14ac:dyDescent="0.25">
      <c r="A371" s="232"/>
      <c r="B371" s="143"/>
      <c r="C371" s="235"/>
      <c r="D371" s="235"/>
      <c r="E371" s="232"/>
      <c r="F371" s="232"/>
      <c r="G371" s="247"/>
      <c r="H371" s="248"/>
      <c r="I371" s="230"/>
      <c r="K371" s="264"/>
      <c r="L371" s="171" t="s">
        <v>2728</v>
      </c>
      <c r="M371" s="267"/>
      <c r="N371" s="267"/>
      <c r="O371" s="267"/>
      <c r="P371" s="171"/>
      <c r="Q371" s="267"/>
      <c r="T371" s="178">
        <v>93</v>
      </c>
      <c r="U371" s="180" t="s">
        <v>4195</v>
      </c>
      <c r="V371" s="180" t="s">
        <v>881</v>
      </c>
      <c r="W371" s="180" t="s">
        <v>515</v>
      </c>
      <c r="X371" s="180" t="s">
        <v>4198</v>
      </c>
      <c r="Y371" s="180" t="s">
        <v>4199</v>
      </c>
      <c r="Z371" s="180" t="s">
        <v>4200</v>
      </c>
    </row>
    <row r="372" spans="1:26" ht="39" customHeight="1" thickBot="1" x14ac:dyDescent="0.3">
      <c r="A372" s="233"/>
      <c r="B372" s="144" t="s">
        <v>1360</v>
      </c>
      <c r="C372" s="236"/>
      <c r="D372" s="236"/>
      <c r="E372" s="233"/>
      <c r="F372" s="233"/>
      <c r="G372" s="249"/>
      <c r="H372" s="250"/>
      <c r="I372" s="230"/>
      <c r="K372" s="264"/>
      <c r="L372" s="154"/>
      <c r="M372" s="267"/>
      <c r="N372" s="267"/>
      <c r="O372" s="267"/>
      <c r="P372" s="154"/>
      <c r="Q372" s="267"/>
      <c r="T372" s="178"/>
      <c r="U372" s="180" t="s">
        <v>4196</v>
      </c>
      <c r="V372" s="180"/>
      <c r="W372" s="180"/>
      <c r="X372" s="180"/>
      <c r="Y372" s="180"/>
      <c r="Z372" s="180"/>
    </row>
    <row r="373" spans="1:26" ht="73.5" customHeight="1" thickBot="1" x14ac:dyDescent="0.3">
      <c r="A373" s="231">
        <v>104</v>
      </c>
      <c r="B373" s="143" t="s">
        <v>1362</v>
      </c>
      <c r="C373" s="234" t="s">
        <v>881</v>
      </c>
      <c r="D373" s="234" t="s">
        <v>426</v>
      </c>
      <c r="E373" s="231" t="s">
        <v>1930</v>
      </c>
      <c r="F373" s="231" t="s">
        <v>1365</v>
      </c>
      <c r="G373" s="245" t="s">
        <v>1366</v>
      </c>
      <c r="H373" s="246"/>
      <c r="I373" s="230"/>
      <c r="K373" s="265"/>
      <c r="L373" s="155"/>
      <c r="M373" s="268"/>
      <c r="N373" s="268"/>
      <c r="O373" s="268"/>
      <c r="P373" s="172"/>
      <c r="Q373" s="268"/>
      <c r="T373" s="178"/>
      <c r="U373" s="180"/>
      <c r="V373" s="180"/>
      <c r="W373" s="180"/>
      <c r="X373" s="180"/>
      <c r="Y373" s="180"/>
      <c r="Z373" s="180"/>
    </row>
    <row r="374" spans="1:26" ht="38.25" customHeight="1" x14ac:dyDescent="0.25">
      <c r="A374" s="232"/>
      <c r="B374" s="143" t="s">
        <v>1363</v>
      </c>
      <c r="C374" s="235"/>
      <c r="D374" s="235"/>
      <c r="E374" s="232"/>
      <c r="F374" s="232"/>
      <c r="G374" s="247"/>
      <c r="H374" s="248"/>
      <c r="I374" s="230"/>
      <c r="K374" s="263">
        <v>64</v>
      </c>
      <c r="L374" s="171" t="s">
        <v>2732</v>
      </c>
      <c r="M374" s="266" t="s">
        <v>881</v>
      </c>
      <c r="N374" s="266" t="s">
        <v>531</v>
      </c>
      <c r="O374" s="266" t="s">
        <v>2735</v>
      </c>
      <c r="P374" s="266" t="s">
        <v>2736</v>
      </c>
      <c r="Q374" s="266" t="s">
        <v>2737</v>
      </c>
      <c r="T374" s="178"/>
      <c r="U374" s="180" t="s">
        <v>4197</v>
      </c>
      <c r="V374" s="180"/>
      <c r="W374" s="180"/>
      <c r="X374" s="180"/>
      <c r="Y374" s="180"/>
      <c r="Z374" s="180"/>
    </row>
    <row r="375" spans="1:26" ht="15" customHeight="1" x14ac:dyDescent="0.25">
      <c r="A375" s="232"/>
      <c r="B375" s="143"/>
      <c r="C375" s="235"/>
      <c r="D375" s="235"/>
      <c r="E375" s="232"/>
      <c r="F375" s="232"/>
      <c r="G375" s="247"/>
      <c r="H375" s="248"/>
      <c r="I375" s="230"/>
      <c r="K375" s="264"/>
      <c r="L375" s="154"/>
      <c r="M375" s="267"/>
      <c r="N375" s="267"/>
      <c r="O375" s="267"/>
      <c r="P375" s="267"/>
      <c r="Q375" s="267"/>
      <c r="T375" s="178">
        <v>94</v>
      </c>
      <c r="U375" s="180" t="s">
        <v>4201</v>
      </c>
      <c r="V375" s="180" t="s">
        <v>881</v>
      </c>
      <c r="W375" s="180" t="s">
        <v>895</v>
      </c>
      <c r="X375" s="180" t="s">
        <v>4204</v>
      </c>
      <c r="Y375" s="180" t="s">
        <v>4205</v>
      </c>
      <c r="Z375" s="180" t="s">
        <v>4200</v>
      </c>
    </row>
    <row r="376" spans="1:26" ht="48" customHeight="1" thickBot="1" x14ac:dyDescent="0.3">
      <c r="A376" s="233"/>
      <c r="B376" s="144" t="s">
        <v>1364</v>
      </c>
      <c r="C376" s="236"/>
      <c r="D376" s="236"/>
      <c r="E376" s="233"/>
      <c r="F376" s="233"/>
      <c r="G376" s="249"/>
      <c r="H376" s="250"/>
      <c r="I376" s="230"/>
      <c r="K376" s="264"/>
      <c r="L376" s="171" t="s">
        <v>2733</v>
      </c>
      <c r="M376" s="267"/>
      <c r="N376" s="267"/>
      <c r="O376" s="267"/>
      <c r="P376" s="267"/>
      <c r="Q376" s="267"/>
      <c r="T376" s="178"/>
      <c r="U376" s="180" t="s">
        <v>4202</v>
      </c>
      <c r="V376" s="180"/>
      <c r="W376" s="180"/>
      <c r="X376" s="180"/>
      <c r="Y376" s="180"/>
      <c r="Z376" s="180"/>
    </row>
    <row r="377" spans="1:26" ht="60.75" customHeight="1" x14ac:dyDescent="0.25">
      <c r="A377" s="231">
        <v>105</v>
      </c>
      <c r="B377" s="143" t="s">
        <v>1367</v>
      </c>
      <c r="C377" s="234" t="s">
        <v>875</v>
      </c>
      <c r="D377" s="234" t="s">
        <v>895</v>
      </c>
      <c r="E377" s="231" t="s">
        <v>1931</v>
      </c>
      <c r="F377" s="231" t="s">
        <v>1370</v>
      </c>
      <c r="G377" s="245" t="s">
        <v>1322</v>
      </c>
      <c r="H377" s="246"/>
      <c r="I377" s="230"/>
      <c r="K377" s="264"/>
      <c r="L377" s="154"/>
      <c r="M377" s="267"/>
      <c r="N377" s="267"/>
      <c r="O377" s="267"/>
      <c r="P377" s="267"/>
      <c r="Q377" s="267"/>
      <c r="T377" s="178"/>
      <c r="U377" s="180"/>
      <c r="V377" s="180"/>
      <c r="W377" s="180"/>
      <c r="X377" s="180"/>
      <c r="Y377" s="180"/>
      <c r="Z377" s="180"/>
    </row>
    <row r="378" spans="1:26" ht="51.75" thickBot="1" x14ac:dyDescent="0.3">
      <c r="A378" s="232"/>
      <c r="B378" s="143" t="s">
        <v>1368</v>
      </c>
      <c r="C378" s="235"/>
      <c r="D378" s="235"/>
      <c r="E378" s="232"/>
      <c r="F378" s="232"/>
      <c r="G378" s="247"/>
      <c r="H378" s="248"/>
      <c r="I378" s="230"/>
      <c r="K378" s="265"/>
      <c r="L378" s="172" t="s">
        <v>2734</v>
      </c>
      <c r="M378" s="268"/>
      <c r="N378" s="268"/>
      <c r="O378" s="268"/>
      <c r="P378" s="268"/>
      <c r="Q378" s="268"/>
      <c r="T378" s="178"/>
      <c r="U378" s="180" t="s">
        <v>4203</v>
      </c>
      <c r="V378" s="180"/>
      <c r="W378" s="180"/>
      <c r="X378" s="180"/>
      <c r="Y378" s="180"/>
      <c r="Z378" s="180"/>
    </row>
    <row r="379" spans="1:26" ht="63" customHeight="1" x14ac:dyDescent="0.25">
      <c r="A379" s="232"/>
      <c r="B379" s="143"/>
      <c r="C379" s="235"/>
      <c r="D379" s="235"/>
      <c r="E379" s="232"/>
      <c r="F379" s="232"/>
      <c r="G379" s="247"/>
      <c r="H379" s="248"/>
      <c r="I379" s="230"/>
      <c r="K379" s="263">
        <v>65</v>
      </c>
      <c r="L379" s="171" t="s">
        <v>2738</v>
      </c>
      <c r="M379" s="266" t="s">
        <v>875</v>
      </c>
      <c r="N379" s="266" t="s">
        <v>2741</v>
      </c>
      <c r="O379" s="266" t="s">
        <v>2742</v>
      </c>
      <c r="P379" s="171" t="s">
        <v>2743</v>
      </c>
      <c r="Q379" s="266" t="s">
        <v>2745</v>
      </c>
      <c r="T379" s="178">
        <v>95</v>
      </c>
      <c r="U379" s="180" t="s">
        <v>4206</v>
      </c>
      <c r="V379" s="180" t="s">
        <v>875</v>
      </c>
      <c r="W379" s="180" t="s">
        <v>515</v>
      </c>
      <c r="X379" s="180" t="s">
        <v>4209</v>
      </c>
      <c r="Y379" s="180" t="s">
        <v>4210</v>
      </c>
      <c r="Z379" s="180" t="s">
        <v>4200</v>
      </c>
    </row>
    <row r="380" spans="1:26" ht="39" customHeight="1" thickBot="1" x14ac:dyDescent="0.3">
      <c r="A380" s="233"/>
      <c r="B380" s="144" t="s">
        <v>1369</v>
      </c>
      <c r="C380" s="236"/>
      <c r="D380" s="236"/>
      <c r="E380" s="233"/>
      <c r="F380" s="233"/>
      <c r="G380" s="249"/>
      <c r="H380" s="250"/>
      <c r="I380" s="230"/>
      <c r="K380" s="264"/>
      <c r="L380" s="154"/>
      <c r="M380" s="267"/>
      <c r="N380" s="267"/>
      <c r="O380" s="267"/>
      <c r="P380" s="154"/>
      <c r="Q380" s="267"/>
      <c r="T380" s="178"/>
      <c r="U380" s="180" t="s">
        <v>4207</v>
      </c>
      <c r="V380" s="180"/>
      <c r="W380" s="180"/>
      <c r="X380" s="180"/>
      <c r="Y380" s="180" t="s">
        <v>3266</v>
      </c>
      <c r="Z380" s="180"/>
    </row>
    <row r="381" spans="1:26" ht="201" customHeight="1" x14ac:dyDescent="0.25">
      <c r="A381" s="231">
        <v>106</v>
      </c>
      <c r="B381" s="143" t="s">
        <v>1371</v>
      </c>
      <c r="C381" s="234" t="s">
        <v>881</v>
      </c>
      <c r="D381" s="234" t="s">
        <v>895</v>
      </c>
      <c r="E381" s="231" t="s">
        <v>1932</v>
      </c>
      <c r="F381" s="231" t="s">
        <v>1374</v>
      </c>
      <c r="G381" s="245" t="s">
        <v>1322</v>
      </c>
      <c r="H381" s="246"/>
      <c r="I381" s="230"/>
      <c r="K381" s="264"/>
      <c r="L381" s="171" t="s">
        <v>2739</v>
      </c>
      <c r="M381" s="267"/>
      <c r="N381" s="267"/>
      <c r="O381" s="267"/>
      <c r="P381" s="171" t="s">
        <v>2744</v>
      </c>
      <c r="Q381" s="267"/>
      <c r="T381" s="178"/>
      <c r="U381" s="180"/>
      <c r="V381" s="180"/>
      <c r="W381" s="180"/>
      <c r="X381" s="180"/>
      <c r="Y381" s="180"/>
      <c r="Z381" s="180"/>
    </row>
    <row r="382" spans="1:26" ht="38.25" x14ac:dyDescent="0.25">
      <c r="A382" s="232"/>
      <c r="B382" s="143" t="s">
        <v>1372</v>
      </c>
      <c r="C382" s="235"/>
      <c r="D382" s="235"/>
      <c r="E382" s="232"/>
      <c r="F382" s="232"/>
      <c r="G382" s="247"/>
      <c r="H382" s="248"/>
      <c r="I382" s="230"/>
      <c r="K382" s="264"/>
      <c r="L382" s="154"/>
      <c r="M382" s="267"/>
      <c r="N382" s="267"/>
      <c r="O382" s="267"/>
      <c r="P382" s="154"/>
      <c r="Q382" s="267"/>
      <c r="T382" s="178"/>
      <c r="U382" s="180" t="s">
        <v>4208</v>
      </c>
      <c r="V382" s="180"/>
      <c r="W382" s="180"/>
      <c r="X382" s="180"/>
      <c r="Y382" s="180"/>
      <c r="Z382" s="180"/>
    </row>
    <row r="383" spans="1:26" ht="31.5" customHeight="1" x14ac:dyDescent="0.25">
      <c r="A383" s="232"/>
      <c r="B383" s="143"/>
      <c r="C383" s="235"/>
      <c r="D383" s="235"/>
      <c r="E383" s="232"/>
      <c r="F383" s="232"/>
      <c r="G383" s="247"/>
      <c r="H383" s="248"/>
      <c r="I383" s="230"/>
      <c r="K383" s="264"/>
      <c r="L383" s="171" t="s">
        <v>2740</v>
      </c>
      <c r="M383" s="267"/>
      <c r="N383" s="267"/>
      <c r="O383" s="267"/>
      <c r="P383" s="171"/>
      <c r="Q383" s="267"/>
      <c r="T383" s="178">
        <v>96</v>
      </c>
      <c r="U383" s="180" t="s">
        <v>4211</v>
      </c>
      <c r="V383" s="180" t="s">
        <v>875</v>
      </c>
      <c r="W383" s="180" t="s">
        <v>895</v>
      </c>
      <c r="X383" s="180" t="s">
        <v>4214</v>
      </c>
      <c r="Y383" s="180" t="s">
        <v>4215</v>
      </c>
      <c r="Z383" s="180" t="s">
        <v>4200</v>
      </c>
    </row>
    <row r="384" spans="1:26" ht="26.25" customHeight="1" thickBot="1" x14ac:dyDescent="0.3">
      <c r="A384" s="233"/>
      <c r="B384" s="144" t="s">
        <v>1373</v>
      </c>
      <c r="C384" s="236"/>
      <c r="D384" s="236"/>
      <c r="E384" s="233"/>
      <c r="F384" s="233"/>
      <c r="G384" s="249"/>
      <c r="H384" s="250"/>
      <c r="I384" s="230"/>
      <c r="K384" s="264"/>
      <c r="L384" s="154"/>
      <c r="M384" s="267"/>
      <c r="N384" s="267"/>
      <c r="O384" s="267"/>
      <c r="P384" s="154"/>
      <c r="Q384" s="267"/>
      <c r="T384" s="178"/>
      <c r="U384" s="180" t="s">
        <v>4212</v>
      </c>
      <c r="V384" s="180"/>
      <c r="W384" s="180"/>
      <c r="X384" s="180"/>
      <c r="Y384" s="180"/>
      <c r="Z384" s="180"/>
    </row>
    <row r="385" spans="1:26" ht="39" thickBot="1" x14ac:dyDescent="0.3">
      <c r="A385" s="231">
        <v>107</v>
      </c>
      <c r="B385" s="143" t="s">
        <v>1375</v>
      </c>
      <c r="C385" s="234" t="s">
        <v>881</v>
      </c>
      <c r="D385" s="234" t="s">
        <v>425</v>
      </c>
      <c r="E385" s="231" t="s">
        <v>1933</v>
      </c>
      <c r="F385" s="143" t="s">
        <v>1378</v>
      </c>
      <c r="G385" s="245" t="s">
        <v>1380</v>
      </c>
      <c r="H385" s="246"/>
      <c r="I385" s="230"/>
      <c r="K385" s="265"/>
      <c r="L385" s="155"/>
      <c r="M385" s="268"/>
      <c r="N385" s="268"/>
      <c r="O385" s="268"/>
      <c r="P385" s="172"/>
      <c r="Q385" s="268"/>
      <c r="T385" s="178"/>
      <c r="U385" s="180"/>
      <c r="V385" s="180"/>
      <c r="W385" s="180"/>
      <c r="X385" s="180"/>
      <c r="Y385" s="180"/>
      <c r="Z385" s="180"/>
    </row>
    <row r="386" spans="1:26" ht="75" customHeight="1" x14ac:dyDescent="0.25">
      <c r="A386" s="232"/>
      <c r="B386" s="143" t="s">
        <v>1376</v>
      </c>
      <c r="C386" s="235"/>
      <c r="D386" s="235"/>
      <c r="E386" s="232"/>
      <c r="F386" s="143" t="s">
        <v>1379</v>
      </c>
      <c r="G386" s="247"/>
      <c r="H386" s="248"/>
      <c r="I386" s="230"/>
      <c r="K386" s="263">
        <v>66</v>
      </c>
      <c r="L386" s="171" t="s">
        <v>2746</v>
      </c>
      <c r="M386" s="266" t="s">
        <v>881</v>
      </c>
      <c r="N386" s="266" t="s">
        <v>531</v>
      </c>
      <c r="O386" s="266" t="s">
        <v>2749</v>
      </c>
      <c r="P386" s="171" t="s">
        <v>2750</v>
      </c>
      <c r="Q386" s="266" t="s">
        <v>2751</v>
      </c>
      <c r="T386" s="178"/>
      <c r="U386" s="180" t="s">
        <v>4213</v>
      </c>
      <c r="V386" s="180"/>
      <c r="W386" s="180"/>
      <c r="X386" s="180"/>
      <c r="Y386" s="180"/>
      <c r="Z386" s="180"/>
    </row>
    <row r="387" spans="1:26" ht="15" customHeight="1" x14ac:dyDescent="0.25">
      <c r="A387" s="232"/>
      <c r="B387" s="143"/>
      <c r="C387" s="235"/>
      <c r="D387" s="235"/>
      <c r="E387" s="232"/>
      <c r="F387" s="149"/>
      <c r="G387" s="247"/>
      <c r="H387" s="248"/>
      <c r="I387" s="230"/>
      <c r="K387" s="264"/>
      <c r="L387" s="154"/>
      <c r="M387" s="267"/>
      <c r="N387" s="267"/>
      <c r="O387" s="267"/>
      <c r="P387" s="154"/>
      <c r="Q387" s="267"/>
      <c r="T387" s="178">
        <v>97</v>
      </c>
      <c r="U387" s="180" t="s">
        <v>4216</v>
      </c>
      <c r="V387" s="180" t="s">
        <v>881</v>
      </c>
      <c r="W387" s="180" t="s">
        <v>515</v>
      </c>
      <c r="X387" s="180" t="s">
        <v>4219</v>
      </c>
      <c r="Y387" s="180" t="s">
        <v>4220</v>
      </c>
      <c r="Z387" s="180" t="s">
        <v>4200</v>
      </c>
    </row>
    <row r="388" spans="1:26" ht="48" customHeight="1" thickBot="1" x14ac:dyDescent="0.3">
      <c r="A388" s="233"/>
      <c r="B388" s="144" t="s">
        <v>1377</v>
      </c>
      <c r="C388" s="236"/>
      <c r="D388" s="236"/>
      <c r="E388" s="233"/>
      <c r="F388" s="146"/>
      <c r="G388" s="249"/>
      <c r="H388" s="250"/>
      <c r="I388" s="230"/>
      <c r="K388" s="264"/>
      <c r="L388" s="171" t="s">
        <v>2747</v>
      </c>
      <c r="M388" s="267"/>
      <c r="N388" s="267"/>
      <c r="O388" s="267"/>
      <c r="P388" s="171" t="s">
        <v>1681</v>
      </c>
      <c r="Q388" s="267"/>
      <c r="T388" s="178"/>
      <c r="U388" s="180" t="s">
        <v>4217</v>
      </c>
      <c r="V388" s="180"/>
      <c r="W388" s="180"/>
      <c r="X388" s="180"/>
      <c r="Y388" s="180" t="s">
        <v>4221</v>
      </c>
      <c r="Z388" s="180"/>
    </row>
    <row r="389" spans="1:26" ht="25.5" x14ac:dyDescent="0.25">
      <c r="A389" s="231">
        <v>108</v>
      </c>
      <c r="B389" s="143" t="s">
        <v>1381</v>
      </c>
      <c r="C389" s="234" t="s">
        <v>881</v>
      </c>
      <c r="D389" s="234" t="s">
        <v>425</v>
      </c>
      <c r="E389" s="231" t="s">
        <v>1934</v>
      </c>
      <c r="F389" s="231" t="s">
        <v>1384</v>
      </c>
      <c r="G389" s="245" t="s">
        <v>1327</v>
      </c>
      <c r="H389" s="246"/>
      <c r="I389" s="230"/>
      <c r="K389" s="264"/>
      <c r="L389" s="154"/>
      <c r="M389" s="267"/>
      <c r="N389" s="267"/>
      <c r="O389" s="267"/>
      <c r="P389" s="154"/>
      <c r="Q389" s="267"/>
      <c r="T389" s="178"/>
      <c r="U389" s="180"/>
      <c r="V389" s="180"/>
      <c r="W389" s="180"/>
      <c r="X389" s="180"/>
      <c r="Y389" s="180"/>
      <c r="Z389" s="180"/>
    </row>
    <row r="390" spans="1:26" ht="31.5" x14ac:dyDescent="0.25">
      <c r="A390" s="232"/>
      <c r="B390" s="143" t="s">
        <v>1382</v>
      </c>
      <c r="C390" s="235"/>
      <c r="D390" s="235"/>
      <c r="E390" s="232"/>
      <c r="F390" s="232"/>
      <c r="G390" s="247"/>
      <c r="H390" s="248"/>
      <c r="I390" s="230"/>
      <c r="K390" s="264"/>
      <c r="L390" s="171" t="s">
        <v>2748</v>
      </c>
      <c r="M390" s="267"/>
      <c r="N390" s="267"/>
      <c r="O390" s="267"/>
      <c r="P390" s="171"/>
      <c r="Q390" s="267"/>
      <c r="T390" s="178"/>
      <c r="U390" s="180" t="s">
        <v>4218</v>
      </c>
      <c r="V390" s="180"/>
      <c r="W390" s="180"/>
      <c r="X390" s="180"/>
      <c r="Y390" s="180"/>
      <c r="Z390" s="180"/>
    </row>
    <row r="391" spans="1:26" ht="15" customHeight="1" x14ac:dyDescent="0.25">
      <c r="A391" s="232"/>
      <c r="B391" s="143"/>
      <c r="C391" s="235"/>
      <c r="D391" s="235"/>
      <c r="E391" s="232"/>
      <c r="F391" s="232"/>
      <c r="G391" s="247"/>
      <c r="H391" s="248"/>
      <c r="I391" s="230"/>
      <c r="K391" s="264"/>
      <c r="L391" s="154"/>
      <c r="M391" s="267"/>
      <c r="N391" s="267"/>
      <c r="O391" s="267"/>
      <c r="P391" s="154"/>
      <c r="Q391" s="267"/>
      <c r="T391" s="178">
        <v>98</v>
      </c>
      <c r="U391" s="180" t="s">
        <v>4222</v>
      </c>
      <c r="V391" s="180" t="s">
        <v>875</v>
      </c>
      <c r="W391" s="180" t="s">
        <v>531</v>
      </c>
      <c r="X391" s="180" t="s">
        <v>4225</v>
      </c>
      <c r="Y391" s="180" t="s">
        <v>3135</v>
      </c>
      <c r="Z391" s="180" t="s">
        <v>4200</v>
      </c>
    </row>
    <row r="392" spans="1:26" ht="39" customHeight="1" thickBot="1" x14ac:dyDescent="0.3">
      <c r="A392" s="233"/>
      <c r="B392" s="144" t="s">
        <v>1383</v>
      </c>
      <c r="C392" s="236"/>
      <c r="D392" s="236"/>
      <c r="E392" s="233"/>
      <c r="F392" s="233"/>
      <c r="G392" s="249"/>
      <c r="H392" s="250"/>
      <c r="I392" s="230"/>
      <c r="K392" s="265"/>
      <c r="L392" s="155"/>
      <c r="M392" s="268"/>
      <c r="N392" s="268"/>
      <c r="O392" s="268"/>
      <c r="P392" s="172"/>
      <c r="Q392" s="268"/>
      <c r="T392" s="178"/>
      <c r="U392" s="180" t="s">
        <v>4223</v>
      </c>
      <c r="V392" s="180"/>
      <c r="W392" s="180"/>
      <c r="X392" s="180"/>
      <c r="Y392" s="180" t="s">
        <v>4226</v>
      </c>
      <c r="Z392" s="180"/>
    </row>
    <row r="393" spans="1:26" ht="239.25" customHeight="1" x14ac:dyDescent="0.25">
      <c r="A393" s="231">
        <v>109</v>
      </c>
      <c r="B393" s="143" t="s">
        <v>1385</v>
      </c>
      <c r="C393" s="145"/>
      <c r="D393" s="234" t="s">
        <v>515</v>
      </c>
      <c r="E393" s="231" t="s">
        <v>1935</v>
      </c>
      <c r="F393" s="231" t="s">
        <v>1388</v>
      </c>
      <c r="G393" s="245" t="s">
        <v>1322</v>
      </c>
      <c r="H393" s="246"/>
      <c r="I393" s="230"/>
      <c r="K393" s="263">
        <v>67</v>
      </c>
      <c r="L393" s="171" t="s">
        <v>2752</v>
      </c>
      <c r="M393" s="266" t="s">
        <v>881</v>
      </c>
      <c r="N393" s="266" t="s">
        <v>895</v>
      </c>
      <c r="O393" s="266" t="s">
        <v>2755</v>
      </c>
      <c r="P393" s="266" t="s">
        <v>2756</v>
      </c>
      <c r="Q393" s="266" t="s">
        <v>2757</v>
      </c>
      <c r="T393" s="178"/>
      <c r="U393" s="180"/>
      <c r="V393" s="180"/>
      <c r="W393" s="180"/>
      <c r="X393" s="180"/>
      <c r="Y393" s="180"/>
      <c r="Z393" s="180"/>
    </row>
    <row r="394" spans="1:26" ht="25.5" x14ac:dyDescent="0.25">
      <c r="A394" s="232"/>
      <c r="B394" s="143" t="s">
        <v>1386</v>
      </c>
      <c r="C394" s="145"/>
      <c r="D394" s="235"/>
      <c r="E394" s="232"/>
      <c r="F394" s="232"/>
      <c r="G394" s="247"/>
      <c r="H394" s="248"/>
      <c r="I394" s="230"/>
      <c r="K394" s="264"/>
      <c r="L394" s="154"/>
      <c r="M394" s="267"/>
      <c r="N394" s="267"/>
      <c r="O394" s="267"/>
      <c r="P394" s="267"/>
      <c r="Q394" s="267"/>
      <c r="T394" s="178"/>
      <c r="U394" s="180" t="s">
        <v>4224</v>
      </c>
      <c r="V394" s="180"/>
      <c r="W394" s="180"/>
      <c r="X394" s="180"/>
      <c r="Y394" s="180"/>
      <c r="Z394" s="180"/>
    </row>
    <row r="395" spans="1:26" ht="47.25" customHeight="1" x14ac:dyDescent="0.25">
      <c r="A395" s="232"/>
      <c r="B395" s="143"/>
      <c r="C395" s="145" t="s">
        <v>881</v>
      </c>
      <c r="D395" s="235"/>
      <c r="E395" s="232"/>
      <c r="F395" s="232"/>
      <c r="G395" s="247"/>
      <c r="H395" s="248"/>
      <c r="I395" s="230"/>
      <c r="K395" s="264"/>
      <c r="L395" s="171" t="s">
        <v>2753</v>
      </c>
      <c r="M395" s="267"/>
      <c r="N395" s="267"/>
      <c r="O395" s="267"/>
      <c r="P395" s="267"/>
      <c r="Q395" s="267"/>
      <c r="T395" s="178">
        <v>99</v>
      </c>
      <c r="U395" s="180" t="s">
        <v>4227</v>
      </c>
      <c r="V395" s="180" t="s">
        <v>881</v>
      </c>
      <c r="W395" s="180" t="s">
        <v>895</v>
      </c>
      <c r="X395" s="180" t="s">
        <v>4230</v>
      </c>
      <c r="Y395" s="180" t="s">
        <v>4044</v>
      </c>
      <c r="Z395" s="180" t="s">
        <v>4200</v>
      </c>
    </row>
    <row r="396" spans="1:26" ht="39" customHeight="1" thickBot="1" x14ac:dyDescent="0.3">
      <c r="A396" s="233"/>
      <c r="B396" s="144" t="s">
        <v>1387</v>
      </c>
      <c r="C396" s="152"/>
      <c r="D396" s="236"/>
      <c r="E396" s="233"/>
      <c r="F396" s="233"/>
      <c r="G396" s="249"/>
      <c r="H396" s="250"/>
      <c r="I396" s="230"/>
      <c r="K396" s="264"/>
      <c r="L396" s="154"/>
      <c r="M396" s="267"/>
      <c r="N396" s="267"/>
      <c r="O396" s="267"/>
      <c r="P396" s="267"/>
      <c r="Q396" s="267"/>
      <c r="T396" s="178"/>
      <c r="U396" s="180" t="s">
        <v>4228</v>
      </c>
      <c r="V396" s="180"/>
      <c r="W396" s="180"/>
      <c r="X396" s="180"/>
      <c r="Y396" s="180" t="s">
        <v>4231</v>
      </c>
      <c r="Z396" s="180"/>
    </row>
    <row r="397" spans="1:26" ht="124.5" customHeight="1" thickBot="1" x14ac:dyDescent="0.3">
      <c r="A397" s="231">
        <v>110</v>
      </c>
      <c r="B397" s="143" t="s">
        <v>1389</v>
      </c>
      <c r="C397" s="145"/>
      <c r="D397" s="234" t="s">
        <v>895</v>
      </c>
      <c r="E397" s="231" t="s">
        <v>1936</v>
      </c>
      <c r="F397" s="231" t="s">
        <v>1392</v>
      </c>
      <c r="G397" s="245" t="s">
        <v>1393</v>
      </c>
      <c r="H397" s="246"/>
      <c r="I397" s="230"/>
      <c r="K397" s="265"/>
      <c r="L397" s="172" t="s">
        <v>2754</v>
      </c>
      <c r="M397" s="268"/>
      <c r="N397" s="268"/>
      <c r="O397" s="268"/>
      <c r="P397" s="268"/>
      <c r="Q397" s="268"/>
      <c r="T397" s="178"/>
      <c r="U397" s="180"/>
      <c r="V397" s="180"/>
      <c r="W397" s="180"/>
      <c r="X397" s="180"/>
      <c r="Y397" s="180"/>
      <c r="Z397" s="180"/>
    </row>
    <row r="398" spans="1:26" ht="165.75" customHeight="1" x14ac:dyDescent="0.25">
      <c r="A398" s="232"/>
      <c r="B398" s="143" t="s">
        <v>1390</v>
      </c>
      <c r="C398" s="145" t="s">
        <v>875</v>
      </c>
      <c r="D398" s="235"/>
      <c r="E398" s="232"/>
      <c r="F398" s="232"/>
      <c r="G398" s="247"/>
      <c r="H398" s="248"/>
      <c r="I398" s="230"/>
      <c r="K398" s="263">
        <v>68</v>
      </c>
      <c r="L398" s="171" t="s">
        <v>2758</v>
      </c>
      <c r="M398" s="266" t="s">
        <v>881</v>
      </c>
      <c r="N398" s="266" t="s">
        <v>895</v>
      </c>
      <c r="O398" s="266" t="s">
        <v>2761</v>
      </c>
      <c r="P398" s="171" t="s">
        <v>2762</v>
      </c>
      <c r="Q398" s="266" t="s">
        <v>2757</v>
      </c>
      <c r="T398" s="178"/>
      <c r="U398" s="180" t="s">
        <v>4229</v>
      </c>
      <c r="V398" s="180"/>
      <c r="W398" s="180"/>
      <c r="X398" s="180"/>
      <c r="Y398" s="180"/>
      <c r="Z398" s="180"/>
    </row>
    <row r="399" spans="1:26" ht="15" customHeight="1" x14ac:dyDescent="0.25">
      <c r="A399" s="232"/>
      <c r="B399" s="143"/>
      <c r="C399" s="145"/>
      <c r="D399" s="235"/>
      <c r="E399" s="232"/>
      <c r="F399" s="232"/>
      <c r="G399" s="247"/>
      <c r="H399" s="248"/>
      <c r="I399" s="230"/>
      <c r="K399" s="264"/>
      <c r="L399" s="154"/>
      <c r="M399" s="267"/>
      <c r="N399" s="267"/>
      <c r="O399" s="267"/>
      <c r="P399" s="154"/>
      <c r="Q399" s="267"/>
      <c r="T399" s="178">
        <v>100</v>
      </c>
      <c r="U399" s="180" t="s">
        <v>4232</v>
      </c>
      <c r="V399" s="180" t="s">
        <v>881</v>
      </c>
      <c r="W399" s="180" t="s">
        <v>426</v>
      </c>
      <c r="X399" s="180" t="s">
        <v>4235</v>
      </c>
      <c r="Y399" s="180" t="s">
        <v>4236</v>
      </c>
      <c r="Z399" s="180" t="s">
        <v>4200</v>
      </c>
    </row>
    <row r="400" spans="1:26" ht="48" customHeight="1" thickBot="1" x14ac:dyDescent="0.3">
      <c r="A400" s="233"/>
      <c r="B400" s="144" t="s">
        <v>1391</v>
      </c>
      <c r="C400" s="152"/>
      <c r="D400" s="236"/>
      <c r="E400" s="233"/>
      <c r="F400" s="233"/>
      <c r="G400" s="249"/>
      <c r="H400" s="250"/>
      <c r="I400" s="230"/>
      <c r="K400" s="264"/>
      <c r="L400" s="171" t="s">
        <v>2759</v>
      </c>
      <c r="M400" s="267"/>
      <c r="N400" s="267"/>
      <c r="O400" s="267"/>
      <c r="P400" s="171" t="s">
        <v>2657</v>
      </c>
      <c r="Q400" s="267"/>
      <c r="T400" s="178"/>
      <c r="U400" s="180" t="s">
        <v>4233</v>
      </c>
      <c r="V400" s="180"/>
      <c r="W400" s="180"/>
      <c r="X400" s="180"/>
      <c r="Y400" s="180" t="s">
        <v>3536</v>
      </c>
      <c r="Z400" s="180"/>
    </row>
    <row r="401" spans="1:26" ht="38.25" x14ac:dyDescent="0.25">
      <c r="A401" s="231">
        <v>111</v>
      </c>
      <c r="B401" s="143" t="s">
        <v>1394</v>
      </c>
      <c r="C401" s="145"/>
      <c r="D401" s="234" t="s">
        <v>425</v>
      </c>
      <c r="E401" s="231" t="s">
        <v>1937</v>
      </c>
      <c r="F401" s="231" t="s">
        <v>1397</v>
      </c>
      <c r="G401" s="245" t="s">
        <v>1398</v>
      </c>
      <c r="H401" s="246"/>
      <c r="I401" s="230"/>
      <c r="K401" s="264"/>
      <c r="L401" s="154"/>
      <c r="M401" s="267"/>
      <c r="N401" s="267"/>
      <c r="O401" s="267"/>
      <c r="P401" s="154"/>
      <c r="Q401" s="267"/>
      <c r="T401" s="178"/>
      <c r="U401" s="180"/>
      <c r="V401" s="180"/>
      <c r="W401" s="180"/>
      <c r="X401" s="180"/>
      <c r="Y401" s="180"/>
      <c r="Z401" s="180"/>
    </row>
    <row r="402" spans="1:26" ht="38.25" x14ac:dyDescent="0.25">
      <c r="A402" s="232"/>
      <c r="B402" s="143" t="s">
        <v>1395</v>
      </c>
      <c r="C402" s="145" t="s">
        <v>881</v>
      </c>
      <c r="D402" s="235"/>
      <c r="E402" s="232"/>
      <c r="F402" s="232"/>
      <c r="G402" s="247"/>
      <c r="H402" s="248"/>
      <c r="I402" s="230"/>
      <c r="K402" s="264"/>
      <c r="L402" s="171" t="s">
        <v>2760</v>
      </c>
      <c r="M402" s="267"/>
      <c r="N402" s="267"/>
      <c r="O402" s="267"/>
      <c r="P402" s="171"/>
      <c r="Q402" s="267"/>
      <c r="T402" s="178"/>
      <c r="U402" s="180" t="s">
        <v>4234</v>
      </c>
      <c r="V402" s="180"/>
      <c r="W402" s="180"/>
      <c r="X402" s="180"/>
      <c r="Y402" s="180"/>
      <c r="Z402" s="180"/>
    </row>
    <row r="403" spans="1:26" ht="15" customHeight="1" x14ac:dyDescent="0.25">
      <c r="A403" s="232"/>
      <c r="B403" s="143"/>
      <c r="C403" s="145"/>
      <c r="D403" s="235"/>
      <c r="E403" s="232"/>
      <c r="F403" s="232"/>
      <c r="G403" s="247"/>
      <c r="H403" s="248"/>
      <c r="I403" s="230"/>
      <c r="K403" s="264"/>
      <c r="L403" s="154"/>
      <c r="M403" s="267"/>
      <c r="N403" s="267"/>
      <c r="O403" s="267"/>
      <c r="P403" s="154"/>
      <c r="Q403" s="267"/>
      <c r="T403" s="178">
        <v>101</v>
      </c>
      <c r="U403" s="180" t="s">
        <v>4237</v>
      </c>
      <c r="V403" s="180" t="s">
        <v>875</v>
      </c>
      <c r="W403" s="180" t="s">
        <v>426</v>
      </c>
      <c r="X403" s="180" t="s">
        <v>4240</v>
      </c>
      <c r="Y403" s="180" t="s">
        <v>4241</v>
      </c>
      <c r="Z403" s="180" t="s">
        <v>4200</v>
      </c>
    </row>
    <row r="404" spans="1:26" ht="51.75" customHeight="1" thickBot="1" x14ac:dyDescent="0.3">
      <c r="A404" s="233"/>
      <c r="B404" s="144" t="s">
        <v>1396</v>
      </c>
      <c r="C404" s="152"/>
      <c r="D404" s="236"/>
      <c r="E404" s="233"/>
      <c r="F404" s="233"/>
      <c r="G404" s="249"/>
      <c r="H404" s="250"/>
      <c r="I404" s="230"/>
      <c r="K404" s="265"/>
      <c r="L404" s="155"/>
      <c r="M404" s="268"/>
      <c r="N404" s="268"/>
      <c r="O404" s="268"/>
      <c r="P404" s="172"/>
      <c r="Q404" s="268"/>
      <c r="T404" s="178"/>
      <c r="U404" s="180" t="s">
        <v>4238</v>
      </c>
      <c r="V404" s="180"/>
      <c r="W404" s="180"/>
      <c r="X404" s="180"/>
      <c r="Y404" s="180" t="s">
        <v>4242</v>
      </c>
      <c r="Z404" s="180"/>
    </row>
    <row r="405" spans="1:26" ht="73.5" customHeight="1" x14ac:dyDescent="0.25">
      <c r="A405" s="231">
        <v>112</v>
      </c>
      <c r="B405" s="143" t="s">
        <v>1399</v>
      </c>
      <c r="C405" s="234" t="s">
        <v>875</v>
      </c>
      <c r="D405" s="234" t="s">
        <v>895</v>
      </c>
      <c r="E405" s="231" t="s">
        <v>1938</v>
      </c>
      <c r="F405" s="143" t="s">
        <v>1402</v>
      </c>
      <c r="G405" s="245" t="s">
        <v>1393</v>
      </c>
      <c r="H405" s="246"/>
      <c r="I405" s="230"/>
      <c r="K405" s="263">
        <v>69</v>
      </c>
      <c r="L405" s="171" t="s">
        <v>2763</v>
      </c>
      <c r="M405" s="266" t="s">
        <v>881</v>
      </c>
      <c r="N405" s="266" t="s">
        <v>531</v>
      </c>
      <c r="O405" s="266" t="s">
        <v>2766</v>
      </c>
      <c r="P405" s="266" t="s">
        <v>2767</v>
      </c>
      <c r="Q405" s="266" t="s">
        <v>2757</v>
      </c>
      <c r="T405" s="178"/>
      <c r="U405" s="180"/>
      <c r="V405" s="180"/>
      <c r="W405" s="180"/>
      <c r="X405" s="180"/>
      <c r="Y405" s="180"/>
      <c r="Z405" s="180"/>
    </row>
    <row r="406" spans="1:26" ht="63.75" x14ac:dyDescent="0.25">
      <c r="A406" s="232"/>
      <c r="B406" s="143" t="s">
        <v>1400</v>
      </c>
      <c r="C406" s="235"/>
      <c r="D406" s="235"/>
      <c r="E406" s="232"/>
      <c r="F406" s="143" t="s">
        <v>1403</v>
      </c>
      <c r="G406" s="247"/>
      <c r="H406" s="248"/>
      <c r="I406" s="230"/>
      <c r="K406" s="264"/>
      <c r="L406" s="154"/>
      <c r="M406" s="267"/>
      <c r="N406" s="267"/>
      <c r="O406" s="267"/>
      <c r="P406" s="267"/>
      <c r="Q406" s="267"/>
      <c r="T406" s="178"/>
      <c r="U406" s="180" t="s">
        <v>4239</v>
      </c>
      <c r="V406" s="180"/>
      <c r="W406" s="180"/>
      <c r="X406" s="180"/>
      <c r="Y406" s="180"/>
      <c r="Z406" s="180"/>
    </row>
    <row r="407" spans="1:26" ht="47.25" customHeight="1" x14ac:dyDescent="0.25">
      <c r="A407" s="232"/>
      <c r="B407" s="143"/>
      <c r="C407" s="235"/>
      <c r="D407" s="235"/>
      <c r="E407" s="232"/>
      <c r="F407" s="149"/>
      <c r="G407" s="247"/>
      <c r="H407" s="248"/>
      <c r="I407" s="230"/>
      <c r="K407" s="264"/>
      <c r="L407" s="171" t="s">
        <v>2764</v>
      </c>
      <c r="M407" s="267"/>
      <c r="N407" s="267"/>
      <c r="O407" s="267"/>
      <c r="P407" s="267"/>
      <c r="Q407" s="267"/>
      <c r="T407" s="178">
        <v>102</v>
      </c>
      <c r="U407" s="180" t="s">
        <v>4243</v>
      </c>
      <c r="V407" s="180" t="s">
        <v>881</v>
      </c>
      <c r="W407" s="180" t="s">
        <v>515</v>
      </c>
      <c r="X407" s="180" t="s">
        <v>4245</v>
      </c>
      <c r="Y407" s="180" t="s">
        <v>4078</v>
      </c>
      <c r="Z407" s="180" t="s">
        <v>4246</v>
      </c>
    </row>
    <row r="408" spans="1:26" ht="39" customHeight="1" thickBot="1" x14ac:dyDescent="0.3">
      <c r="A408" s="233"/>
      <c r="B408" s="144" t="s">
        <v>1401</v>
      </c>
      <c r="C408" s="236"/>
      <c r="D408" s="236"/>
      <c r="E408" s="233"/>
      <c r="F408" s="146"/>
      <c r="G408" s="249"/>
      <c r="H408" s="250"/>
      <c r="I408" s="230"/>
      <c r="K408" s="264"/>
      <c r="L408" s="154"/>
      <c r="M408" s="267"/>
      <c r="N408" s="267"/>
      <c r="O408" s="267"/>
      <c r="P408" s="267"/>
      <c r="Q408" s="267"/>
      <c r="T408" s="178"/>
      <c r="U408" s="180" t="s">
        <v>1553</v>
      </c>
      <c r="V408" s="180"/>
      <c r="W408" s="180"/>
      <c r="X408" s="180"/>
      <c r="Y408" s="180"/>
      <c r="Z408" s="180"/>
    </row>
    <row r="409" spans="1:26" ht="73.5" customHeight="1" thickBot="1" x14ac:dyDescent="0.3">
      <c r="A409" s="231">
        <v>113</v>
      </c>
      <c r="B409" s="143" t="s">
        <v>1404</v>
      </c>
      <c r="C409" s="234" t="s">
        <v>875</v>
      </c>
      <c r="D409" s="234" t="s">
        <v>895</v>
      </c>
      <c r="E409" s="231" t="s">
        <v>1939</v>
      </c>
      <c r="F409" s="231" t="s">
        <v>1065</v>
      </c>
      <c r="G409" s="245" t="s">
        <v>1398</v>
      </c>
      <c r="H409" s="246"/>
      <c r="I409" s="230"/>
      <c r="K409" s="265"/>
      <c r="L409" s="172" t="s">
        <v>2765</v>
      </c>
      <c r="M409" s="268"/>
      <c r="N409" s="268"/>
      <c r="O409" s="268"/>
      <c r="P409" s="268"/>
      <c r="Q409" s="268"/>
      <c r="T409" s="178"/>
      <c r="U409" s="180"/>
      <c r="V409" s="180"/>
      <c r="W409" s="180"/>
      <c r="X409" s="180"/>
      <c r="Y409" s="180"/>
      <c r="Z409" s="180"/>
    </row>
    <row r="410" spans="1:26" ht="47.25" customHeight="1" x14ac:dyDescent="0.25">
      <c r="A410" s="232"/>
      <c r="B410" s="143" t="s">
        <v>1405</v>
      </c>
      <c r="C410" s="235"/>
      <c r="D410" s="235"/>
      <c r="E410" s="232"/>
      <c r="F410" s="232"/>
      <c r="G410" s="247"/>
      <c r="H410" s="248"/>
      <c r="I410" s="230"/>
      <c r="K410" s="263">
        <v>70</v>
      </c>
      <c r="L410" s="171" t="s">
        <v>2768</v>
      </c>
      <c r="M410" s="266" t="s">
        <v>881</v>
      </c>
      <c r="N410" s="266" t="s">
        <v>531</v>
      </c>
      <c r="O410" s="266" t="s">
        <v>2771</v>
      </c>
      <c r="P410" s="171" t="s">
        <v>2772</v>
      </c>
      <c r="Q410" s="266" t="s">
        <v>2757</v>
      </c>
      <c r="T410" s="178"/>
      <c r="U410" s="180" t="s">
        <v>4244</v>
      </c>
      <c r="V410" s="180"/>
      <c r="W410" s="180"/>
      <c r="X410" s="180"/>
      <c r="Y410" s="180"/>
      <c r="Z410" s="180"/>
    </row>
    <row r="411" spans="1:26" ht="15" customHeight="1" x14ac:dyDescent="0.25">
      <c r="A411" s="232"/>
      <c r="B411" s="143"/>
      <c r="C411" s="235"/>
      <c r="D411" s="235"/>
      <c r="E411" s="232"/>
      <c r="F411" s="232"/>
      <c r="G411" s="247"/>
      <c r="H411" s="248"/>
      <c r="I411" s="230"/>
      <c r="K411" s="264"/>
      <c r="L411" s="154"/>
      <c r="M411" s="267"/>
      <c r="N411" s="267"/>
      <c r="O411" s="267"/>
      <c r="P411" s="154"/>
      <c r="Q411" s="267"/>
      <c r="T411" s="178">
        <v>103</v>
      </c>
      <c r="U411" s="180" t="s">
        <v>4247</v>
      </c>
      <c r="V411" s="180" t="s">
        <v>881</v>
      </c>
      <c r="W411" s="180" t="s">
        <v>515</v>
      </c>
      <c r="X411" s="180" t="s">
        <v>4250</v>
      </c>
      <c r="Y411" s="180" t="s">
        <v>4251</v>
      </c>
      <c r="Z411" s="180" t="s">
        <v>4246</v>
      </c>
    </row>
    <row r="412" spans="1:26" ht="63.75" customHeight="1" thickBot="1" x14ac:dyDescent="0.3">
      <c r="A412" s="233"/>
      <c r="B412" s="144" t="s">
        <v>1406</v>
      </c>
      <c r="C412" s="236"/>
      <c r="D412" s="236"/>
      <c r="E412" s="233"/>
      <c r="F412" s="233"/>
      <c r="G412" s="249"/>
      <c r="H412" s="250"/>
      <c r="I412" s="230"/>
      <c r="K412" s="264"/>
      <c r="L412" s="171" t="s">
        <v>2769</v>
      </c>
      <c r="M412" s="267"/>
      <c r="N412" s="267"/>
      <c r="O412" s="267"/>
      <c r="P412" s="171" t="s">
        <v>2773</v>
      </c>
      <c r="Q412" s="267"/>
      <c r="T412" s="178"/>
      <c r="U412" s="180" t="s">
        <v>4248</v>
      </c>
      <c r="V412" s="180"/>
      <c r="W412" s="180"/>
      <c r="X412" s="180"/>
      <c r="Y412" s="180"/>
      <c r="Z412" s="180"/>
    </row>
    <row r="413" spans="1:26" ht="73.5" customHeight="1" x14ac:dyDescent="0.25">
      <c r="A413" s="231">
        <v>114</v>
      </c>
      <c r="B413" s="143" t="s">
        <v>1407</v>
      </c>
      <c r="C413" s="234" t="s">
        <v>881</v>
      </c>
      <c r="D413" s="234" t="s">
        <v>531</v>
      </c>
      <c r="E413" s="231" t="s">
        <v>1940</v>
      </c>
      <c r="F413" s="231" t="s">
        <v>1410</v>
      </c>
      <c r="G413" s="245" t="s">
        <v>1411</v>
      </c>
      <c r="H413" s="246"/>
      <c r="I413" s="230"/>
      <c r="K413" s="264"/>
      <c r="L413" s="154"/>
      <c r="M413" s="267"/>
      <c r="N413" s="267"/>
      <c r="O413" s="267"/>
      <c r="P413" s="154"/>
      <c r="Q413" s="267"/>
      <c r="T413" s="178"/>
      <c r="U413" s="180"/>
      <c r="V413" s="180"/>
      <c r="W413" s="180"/>
      <c r="X413" s="180"/>
      <c r="Y413" s="180"/>
      <c r="Z413" s="180"/>
    </row>
    <row r="414" spans="1:26" ht="38.25" x14ac:dyDescent="0.25">
      <c r="A414" s="232"/>
      <c r="B414" s="143" t="s">
        <v>1408</v>
      </c>
      <c r="C414" s="235"/>
      <c r="D414" s="235"/>
      <c r="E414" s="232"/>
      <c r="F414" s="232"/>
      <c r="G414" s="247"/>
      <c r="H414" s="248"/>
      <c r="I414" s="230"/>
      <c r="K414" s="264"/>
      <c r="L414" s="171" t="s">
        <v>2770</v>
      </c>
      <c r="M414" s="267"/>
      <c r="N414" s="267"/>
      <c r="O414" s="267"/>
      <c r="P414" s="171"/>
      <c r="Q414" s="267"/>
      <c r="T414" s="178"/>
      <c r="U414" s="180" t="s">
        <v>4249</v>
      </c>
      <c r="V414" s="180"/>
      <c r="W414" s="180"/>
      <c r="X414" s="180"/>
      <c r="Y414" s="180"/>
      <c r="Z414" s="180"/>
    </row>
    <row r="415" spans="1:26" ht="15" customHeight="1" x14ac:dyDescent="0.25">
      <c r="A415" s="232"/>
      <c r="B415" s="143"/>
      <c r="C415" s="235"/>
      <c r="D415" s="235"/>
      <c r="E415" s="232"/>
      <c r="F415" s="232"/>
      <c r="G415" s="247"/>
      <c r="H415" s="248"/>
      <c r="I415" s="230"/>
      <c r="K415" s="264"/>
      <c r="L415" s="154"/>
      <c r="M415" s="267"/>
      <c r="N415" s="267"/>
      <c r="O415" s="267"/>
      <c r="P415" s="154"/>
      <c r="Q415" s="267"/>
      <c r="T415" s="178">
        <v>104</v>
      </c>
      <c r="U415" s="180" t="s">
        <v>4252</v>
      </c>
      <c r="V415" s="180" t="s">
        <v>881</v>
      </c>
      <c r="W415" s="180" t="s">
        <v>895</v>
      </c>
      <c r="X415" s="180" t="s">
        <v>4255</v>
      </c>
      <c r="Y415" s="180" t="s">
        <v>3951</v>
      </c>
      <c r="Z415" s="180" t="s">
        <v>4246</v>
      </c>
    </row>
    <row r="416" spans="1:26" ht="39" customHeight="1" thickBot="1" x14ac:dyDescent="0.3">
      <c r="A416" s="233"/>
      <c r="B416" s="144" t="s">
        <v>1409</v>
      </c>
      <c r="C416" s="236"/>
      <c r="D416" s="236"/>
      <c r="E416" s="233"/>
      <c r="F416" s="233"/>
      <c r="G416" s="249"/>
      <c r="H416" s="250"/>
      <c r="I416" s="230"/>
      <c r="K416" s="265"/>
      <c r="L416" s="155"/>
      <c r="M416" s="268"/>
      <c r="N416" s="268"/>
      <c r="O416" s="268"/>
      <c r="P416" s="172"/>
      <c r="Q416" s="268"/>
      <c r="T416" s="178"/>
      <c r="U416" s="180" t="s">
        <v>4253</v>
      </c>
      <c r="V416" s="180"/>
      <c r="W416" s="180"/>
      <c r="X416" s="180"/>
      <c r="Y416" s="180"/>
      <c r="Z416" s="180"/>
    </row>
    <row r="417" spans="1:26" ht="48" customHeight="1" x14ac:dyDescent="0.25">
      <c r="A417" s="231">
        <v>115</v>
      </c>
      <c r="B417" s="143" t="s">
        <v>1412</v>
      </c>
      <c r="C417" s="234" t="s">
        <v>875</v>
      </c>
      <c r="D417" s="234" t="s">
        <v>895</v>
      </c>
      <c r="E417" s="231" t="s">
        <v>1941</v>
      </c>
      <c r="F417" s="143" t="s">
        <v>1415</v>
      </c>
      <c r="G417" s="245" t="s">
        <v>1411</v>
      </c>
      <c r="H417" s="246"/>
      <c r="I417" s="230"/>
      <c r="K417" s="263">
        <v>71</v>
      </c>
      <c r="L417" s="171" t="s">
        <v>2774</v>
      </c>
      <c r="M417" s="266" t="s">
        <v>881</v>
      </c>
      <c r="N417" s="266" t="s">
        <v>531</v>
      </c>
      <c r="O417" s="266" t="s">
        <v>2777</v>
      </c>
      <c r="P417" s="171" t="s">
        <v>2778</v>
      </c>
      <c r="Q417" s="266" t="s">
        <v>2757</v>
      </c>
      <c r="T417" s="178"/>
      <c r="U417" s="180"/>
      <c r="V417" s="180"/>
      <c r="W417" s="180"/>
      <c r="X417" s="180"/>
      <c r="Y417" s="180"/>
      <c r="Z417" s="180"/>
    </row>
    <row r="418" spans="1:26" ht="38.25" x14ac:dyDescent="0.25">
      <c r="A418" s="232"/>
      <c r="B418" s="143" t="s">
        <v>1413</v>
      </c>
      <c r="C418" s="235"/>
      <c r="D418" s="235"/>
      <c r="E418" s="232"/>
      <c r="F418" s="143" t="s">
        <v>1416</v>
      </c>
      <c r="G418" s="247"/>
      <c r="H418" s="248"/>
      <c r="I418" s="230"/>
      <c r="K418" s="264"/>
      <c r="L418" s="154"/>
      <c r="M418" s="267"/>
      <c r="N418" s="267"/>
      <c r="O418" s="267"/>
      <c r="P418" s="154"/>
      <c r="Q418" s="267"/>
      <c r="T418" s="178"/>
      <c r="U418" s="180" t="s">
        <v>4254</v>
      </c>
      <c r="V418" s="180"/>
      <c r="W418" s="180"/>
      <c r="X418" s="180"/>
      <c r="Y418" s="180"/>
      <c r="Z418" s="180"/>
    </row>
    <row r="419" spans="1:26" ht="47.25" customHeight="1" x14ac:dyDescent="0.25">
      <c r="A419" s="232"/>
      <c r="B419" s="143"/>
      <c r="C419" s="235"/>
      <c r="D419" s="235"/>
      <c r="E419" s="232"/>
      <c r="F419" s="149"/>
      <c r="G419" s="247"/>
      <c r="H419" s="248"/>
      <c r="I419" s="230"/>
      <c r="K419" s="264"/>
      <c r="L419" s="171" t="s">
        <v>2775</v>
      </c>
      <c r="M419" s="267"/>
      <c r="N419" s="267"/>
      <c r="O419" s="267"/>
      <c r="P419" s="171" t="s">
        <v>1800</v>
      </c>
      <c r="Q419" s="267"/>
      <c r="T419" s="178">
        <v>105</v>
      </c>
      <c r="U419" s="180" t="s">
        <v>4256</v>
      </c>
      <c r="V419" s="180" t="s">
        <v>881</v>
      </c>
      <c r="W419" s="180" t="s">
        <v>426</v>
      </c>
      <c r="X419" s="180" t="s">
        <v>4259</v>
      </c>
      <c r="Y419" s="180" t="s">
        <v>4260</v>
      </c>
      <c r="Z419" s="180" t="s">
        <v>4246</v>
      </c>
    </row>
    <row r="420" spans="1:26" ht="39" customHeight="1" thickBot="1" x14ac:dyDescent="0.3">
      <c r="A420" s="233"/>
      <c r="B420" s="144" t="s">
        <v>1414</v>
      </c>
      <c r="C420" s="236"/>
      <c r="D420" s="236"/>
      <c r="E420" s="233"/>
      <c r="F420" s="146"/>
      <c r="G420" s="249"/>
      <c r="H420" s="250"/>
      <c r="I420" s="230"/>
      <c r="K420" s="264"/>
      <c r="L420" s="154"/>
      <c r="M420" s="267"/>
      <c r="N420" s="267"/>
      <c r="O420" s="267"/>
      <c r="P420" s="154"/>
      <c r="Q420" s="267"/>
      <c r="T420" s="178"/>
      <c r="U420" s="180" t="s">
        <v>4257</v>
      </c>
      <c r="V420" s="180"/>
      <c r="W420" s="180"/>
      <c r="X420" s="180"/>
      <c r="Y420" s="180"/>
      <c r="Z420" s="180"/>
    </row>
    <row r="421" spans="1:26" ht="48" customHeight="1" x14ac:dyDescent="0.25">
      <c r="A421" s="231">
        <v>116</v>
      </c>
      <c r="B421" s="143" t="s">
        <v>1417</v>
      </c>
      <c r="C421" s="234" t="s">
        <v>881</v>
      </c>
      <c r="D421" s="234" t="s">
        <v>1420</v>
      </c>
      <c r="E421" s="231" t="s">
        <v>1942</v>
      </c>
      <c r="F421" s="231" t="s">
        <v>1421</v>
      </c>
      <c r="G421" s="245" t="s">
        <v>1422</v>
      </c>
      <c r="H421" s="246"/>
      <c r="I421" s="230"/>
      <c r="K421" s="264"/>
      <c r="L421" s="171" t="s">
        <v>2776</v>
      </c>
      <c r="M421" s="267"/>
      <c r="N421" s="267"/>
      <c r="O421" s="267"/>
      <c r="P421" s="171"/>
      <c r="Q421" s="267"/>
      <c r="T421" s="178"/>
      <c r="U421" s="180"/>
      <c r="V421" s="180"/>
      <c r="W421" s="180"/>
      <c r="X421" s="180"/>
      <c r="Y421" s="180"/>
      <c r="Z421" s="180"/>
    </row>
    <row r="422" spans="1:26" ht="38.25" x14ac:dyDescent="0.25">
      <c r="A422" s="232"/>
      <c r="B422" s="143" t="s">
        <v>1418</v>
      </c>
      <c r="C422" s="235"/>
      <c r="D422" s="235"/>
      <c r="E422" s="232"/>
      <c r="F422" s="232"/>
      <c r="G422" s="247"/>
      <c r="H422" s="248"/>
      <c r="I422" s="230"/>
      <c r="K422" s="264"/>
      <c r="L422" s="154"/>
      <c r="M422" s="267"/>
      <c r="N422" s="267"/>
      <c r="O422" s="267"/>
      <c r="P422" s="154"/>
      <c r="Q422" s="267"/>
      <c r="T422" s="178"/>
      <c r="U422" s="180" t="s">
        <v>4258</v>
      </c>
      <c r="V422" s="180"/>
      <c r="W422" s="180"/>
      <c r="X422" s="180"/>
      <c r="Y422" s="180"/>
      <c r="Z422" s="180"/>
    </row>
    <row r="423" spans="1:26" ht="51.75" customHeight="1" thickBot="1" x14ac:dyDescent="0.3">
      <c r="A423" s="232"/>
      <c r="B423" s="143"/>
      <c r="C423" s="235"/>
      <c r="D423" s="235"/>
      <c r="E423" s="232"/>
      <c r="F423" s="232"/>
      <c r="G423" s="247"/>
      <c r="H423" s="248"/>
      <c r="I423" s="230"/>
      <c r="K423" s="265"/>
      <c r="L423" s="155"/>
      <c r="M423" s="268"/>
      <c r="N423" s="268"/>
      <c r="O423" s="268"/>
      <c r="P423" s="172"/>
      <c r="Q423" s="268"/>
      <c r="T423" s="178">
        <v>106</v>
      </c>
      <c r="U423" s="180" t="s">
        <v>4261</v>
      </c>
      <c r="V423" s="180" t="s">
        <v>881</v>
      </c>
      <c r="W423" s="180" t="s">
        <v>895</v>
      </c>
      <c r="X423" s="180" t="s">
        <v>4264</v>
      </c>
      <c r="Y423" s="180" t="s">
        <v>4265</v>
      </c>
      <c r="Z423" s="180" t="s">
        <v>4246</v>
      </c>
    </row>
    <row r="424" spans="1:26" ht="33.75" customHeight="1" thickBot="1" x14ac:dyDescent="0.3">
      <c r="A424" s="233"/>
      <c r="B424" s="144" t="s">
        <v>1419</v>
      </c>
      <c r="C424" s="236"/>
      <c r="D424" s="236"/>
      <c r="E424" s="233"/>
      <c r="F424" s="233"/>
      <c r="G424" s="249"/>
      <c r="H424" s="250"/>
      <c r="I424" s="230"/>
      <c r="K424" s="263">
        <v>72</v>
      </c>
      <c r="L424" s="171" t="s">
        <v>2779</v>
      </c>
      <c r="M424" s="266" t="s">
        <v>881</v>
      </c>
      <c r="N424" s="266" t="s">
        <v>531</v>
      </c>
      <c r="O424" s="266" t="s">
        <v>2782</v>
      </c>
      <c r="P424" s="266" t="s">
        <v>2783</v>
      </c>
      <c r="Q424" s="266" t="s">
        <v>2757</v>
      </c>
      <c r="T424" s="178"/>
      <c r="U424" s="180" t="s">
        <v>4262</v>
      </c>
      <c r="V424" s="180"/>
      <c r="W424" s="180"/>
      <c r="X424" s="180"/>
      <c r="Y424" s="180"/>
      <c r="Z424" s="180"/>
    </row>
    <row r="425" spans="1:26" ht="60.75" customHeight="1" x14ac:dyDescent="0.25">
      <c r="A425" s="231">
        <v>117</v>
      </c>
      <c r="B425" s="143" t="s">
        <v>1423</v>
      </c>
      <c r="C425" s="234" t="s">
        <v>881</v>
      </c>
      <c r="D425" s="234" t="s">
        <v>895</v>
      </c>
      <c r="E425" s="231" t="s">
        <v>1943</v>
      </c>
      <c r="F425" s="143" t="s">
        <v>1426</v>
      </c>
      <c r="G425" s="245" t="s">
        <v>1380</v>
      </c>
      <c r="H425" s="246"/>
      <c r="I425" s="230"/>
      <c r="K425" s="264"/>
      <c r="L425" s="154"/>
      <c r="M425" s="267"/>
      <c r="N425" s="267"/>
      <c r="O425" s="267"/>
      <c r="P425" s="267"/>
      <c r="Q425" s="267"/>
      <c r="T425" s="178"/>
      <c r="U425" s="180"/>
      <c r="V425" s="180"/>
      <c r="W425" s="180"/>
      <c r="X425" s="180"/>
      <c r="Y425" s="180"/>
      <c r="Z425" s="180"/>
    </row>
    <row r="426" spans="1:26" ht="47.25" x14ac:dyDescent="0.25">
      <c r="A426" s="232"/>
      <c r="B426" s="143" t="s">
        <v>1424</v>
      </c>
      <c r="C426" s="235"/>
      <c r="D426" s="235"/>
      <c r="E426" s="232"/>
      <c r="F426" s="143" t="s">
        <v>1427</v>
      </c>
      <c r="G426" s="247"/>
      <c r="H426" s="248"/>
      <c r="I426" s="230"/>
      <c r="K426" s="264"/>
      <c r="L426" s="171" t="s">
        <v>2780</v>
      </c>
      <c r="M426" s="267"/>
      <c r="N426" s="267"/>
      <c r="O426" s="267"/>
      <c r="P426" s="267"/>
      <c r="Q426" s="267"/>
      <c r="T426" s="178"/>
      <c r="U426" s="180" t="s">
        <v>4263</v>
      </c>
      <c r="V426" s="180"/>
      <c r="W426" s="180"/>
      <c r="X426" s="180"/>
      <c r="Y426" s="180"/>
      <c r="Z426" s="180"/>
    </row>
    <row r="427" spans="1:26" ht="15" customHeight="1" x14ac:dyDescent="0.25">
      <c r="A427" s="232"/>
      <c r="B427" s="143"/>
      <c r="C427" s="235"/>
      <c r="D427" s="235"/>
      <c r="E427" s="232"/>
      <c r="F427" s="149"/>
      <c r="G427" s="247"/>
      <c r="H427" s="248"/>
      <c r="I427" s="230"/>
      <c r="K427" s="264"/>
      <c r="L427" s="154"/>
      <c r="M427" s="267"/>
      <c r="N427" s="267"/>
      <c r="O427" s="267"/>
      <c r="P427" s="267"/>
      <c r="Q427" s="267"/>
      <c r="T427" s="178">
        <v>107</v>
      </c>
      <c r="U427" s="180" t="s">
        <v>4266</v>
      </c>
      <c r="V427" s="180" t="s">
        <v>875</v>
      </c>
      <c r="W427" s="180" t="s">
        <v>473</v>
      </c>
      <c r="X427" s="180" t="s">
        <v>4269</v>
      </c>
      <c r="Y427" s="180" t="s">
        <v>4270</v>
      </c>
      <c r="Z427" s="180" t="s">
        <v>4246</v>
      </c>
    </row>
    <row r="428" spans="1:26" ht="39" customHeight="1" thickBot="1" x14ac:dyDescent="0.3">
      <c r="A428" s="233"/>
      <c r="B428" s="144" t="s">
        <v>1425</v>
      </c>
      <c r="C428" s="236"/>
      <c r="D428" s="236"/>
      <c r="E428" s="233"/>
      <c r="F428" s="146"/>
      <c r="G428" s="249"/>
      <c r="H428" s="250"/>
      <c r="I428" s="230"/>
      <c r="K428" s="265"/>
      <c r="L428" s="172" t="s">
        <v>2781</v>
      </c>
      <c r="M428" s="268"/>
      <c r="N428" s="268"/>
      <c r="O428" s="268"/>
      <c r="P428" s="268"/>
      <c r="Q428" s="268"/>
      <c r="T428" s="178"/>
      <c r="U428" s="180" t="s">
        <v>4267</v>
      </c>
      <c r="V428" s="180"/>
      <c r="W428" s="180"/>
      <c r="X428" s="180"/>
      <c r="Y428" s="180" t="s">
        <v>4271</v>
      </c>
      <c r="Z428" s="180"/>
    </row>
    <row r="429" spans="1:26" ht="35.25" customHeight="1" x14ac:dyDescent="0.25">
      <c r="A429" s="231">
        <v>118</v>
      </c>
      <c r="B429" s="143" t="s">
        <v>1428</v>
      </c>
      <c r="C429" s="234" t="s">
        <v>881</v>
      </c>
      <c r="D429" s="234" t="s">
        <v>895</v>
      </c>
      <c r="E429" s="231" t="s">
        <v>1944</v>
      </c>
      <c r="F429" s="231" t="s">
        <v>1258</v>
      </c>
      <c r="G429" s="245" t="s">
        <v>1380</v>
      </c>
      <c r="H429" s="246"/>
      <c r="I429" s="230"/>
      <c r="K429" s="263">
        <v>73</v>
      </c>
      <c r="L429" s="171" t="s">
        <v>2784</v>
      </c>
      <c r="M429" s="266" t="s">
        <v>881</v>
      </c>
      <c r="N429" s="266" t="s">
        <v>895</v>
      </c>
      <c r="O429" s="266" t="s">
        <v>2787</v>
      </c>
      <c r="P429" s="266" t="s">
        <v>2788</v>
      </c>
      <c r="Q429" s="266" t="s">
        <v>2757</v>
      </c>
      <c r="T429" s="178"/>
      <c r="U429" s="180"/>
      <c r="V429" s="180"/>
      <c r="W429" s="180"/>
      <c r="X429" s="180"/>
      <c r="Y429" s="180"/>
      <c r="Z429" s="180"/>
    </row>
    <row r="430" spans="1:26" ht="38.25" x14ac:dyDescent="0.25">
      <c r="A430" s="232"/>
      <c r="B430" s="143" t="s">
        <v>1429</v>
      </c>
      <c r="C430" s="235"/>
      <c r="D430" s="235"/>
      <c r="E430" s="232"/>
      <c r="F430" s="232"/>
      <c r="G430" s="247"/>
      <c r="H430" s="248"/>
      <c r="I430" s="230"/>
      <c r="K430" s="264"/>
      <c r="L430" s="154"/>
      <c r="M430" s="267"/>
      <c r="N430" s="267"/>
      <c r="O430" s="267"/>
      <c r="P430" s="267"/>
      <c r="Q430" s="267"/>
      <c r="T430" s="178"/>
      <c r="U430" s="180" t="s">
        <v>4268</v>
      </c>
      <c r="V430" s="180"/>
      <c r="W430" s="180"/>
      <c r="X430" s="180"/>
      <c r="Y430" s="180"/>
      <c r="Z430" s="180"/>
    </row>
    <row r="431" spans="1:26" ht="63.75" customHeight="1" x14ac:dyDescent="0.25">
      <c r="A431" s="232"/>
      <c r="B431" s="143"/>
      <c r="C431" s="235"/>
      <c r="D431" s="235"/>
      <c r="E431" s="232"/>
      <c r="F431" s="232"/>
      <c r="G431" s="247"/>
      <c r="H431" s="248"/>
      <c r="I431" s="230"/>
      <c r="K431" s="264"/>
      <c r="L431" s="171" t="s">
        <v>2785</v>
      </c>
      <c r="M431" s="267"/>
      <c r="N431" s="267"/>
      <c r="O431" s="267"/>
      <c r="P431" s="267"/>
      <c r="Q431" s="267"/>
      <c r="T431" s="178">
        <v>108</v>
      </c>
      <c r="U431" s="180" t="s">
        <v>4272</v>
      </c>
      <c r="V431" s="180" t="s">
        <v>881</v>
      </c>
      <c r="W431" s="180" t="s">
        <v>425</v>
      </c>
      <c r="X431" s="180" t="s">
        <v>4275</v>
      </c>
      <c r="Y431" s="180" t="s">
        <v>4276</v>
      </c>
      <c r="Z431" s="180" t="s">
        <v>4246</v>
      </c>
    </row>
    <row r="432" spans="1:26" ht="64.5" customHeight="1" thickBot="1" x14ac:dyDescent="0.3">
      <c r="A432" s="233"/>
      <c r="B432" s="144" t="s">
        <v>1430</v>
      </c>
      <c r="C432" s="236"/>
      <c r="D432" s="236"/>
      <c r="E432" s="233"/>
      <c r="F432" s="233"/>
      <c r="G432" s="249"/>
      <c r="H432" s="250"/>
      <c r="I432" s="230"/>
      <c r="K432" s="264"/>
      <c r="L432" s="154"/>
      <c r="M432" s="267"/>
      <c r="N432" s="267"/>
      <c r="O432" s="267"/>
      <c r="P432" s="267"/>
      <c r="Q432" s="267"/>
      <c r="T432" s="178"/>
      <c r="U432" s="180" t="s">
        <v>4273</v>
      </c>
      <c r="V432" s="180"/>
      <c r="W432" s="180"/>
      <c r="X432" s="180"/>
      <c r="Y432" s="180"/>
      <c r="Z432" s="180"/>
    </row>
    <row r="433" spans="1:26" ht="39" thickBot="1" x14ac:dyDescent="0.3">
      <c r="A433" s="231">
        <v>119</v>
      </c>
      <c r="B433" s="143" t="s">
        <v>1431</v>
      </c>
      <c r="C433" s="234" t="s">
        <v>881</v>
      </c>
      <c r="D433" s="234" t="s">
        <v>895</v>
      </c>
      <c r="E433" s="231" t="s">
        <v>1945</v>
      </c>
      <c r="F433" s="231" t="s">
        <v>1434</v>
      </c>
      <c r="G433" s="245" t="s">
        <v>1380</v>
      </c>
      <c r="H433" s="246"/>
      <c r="I433" s="230"/>
      <c r="K433" s="265"/>
      <c r="L433" s="172" t="s">
        <v>2786</v>
      </c>
      <c r="M433" s="268"/>
      <c r="N433" s="268"/>
      <c r="O433" s="268"/>
      <c r="P433" s="268"/>
      <c r="Q433" s="268"/>
      <c r="T433" s="178"/>
      <c r="U433" s="180"/>
      <c r="V433" s="180"/>
      <c r="W433" s="180"/>
      <c r="X433" s="180"/>
      <c r="Y433" s="180"/>
      <c r="Z433" s="180"/>
    </row>
    <row r="434" spans="1:26" ht="47.25" customHeight="1" x14ac:dyDescent="0.25">
      <c r="A434" s="232"/>
      <c r="B434" s="143" t="s">
        <v>1432</v>
      </c>
      <c r="C434" s="235"/>
      <c r="D434" s="235"/>
      <c r="E434" s="232"/>
      <c r="F434" s="232"/>
      <c r="G434" s="247"/>
      <c r="H434" s="248"/>
      <c r="I434" s="230"/>
      <c r="K434" s="263">
        <v>74</v>
      </c>
      <c r="L434" s="171" t="s">
        <v>2789</v>
      </c>
      <c r="M434" s="266" t="s">
        <v>881</v>
      </c>
      <c r="N434" s="266" t="s">
        <v>895</v>
      </c>
      <c r="O434" s="266" t="s">
        <v>2792</v>
      </c>
      <c r="P434" s="266" t="s">
        <v>2793</v>
      </c>
      <c r="Q434" s="266" t="s">
        <v>2757</v>
      </c>
      <c r="T434" s="178"/>
      <c r="U434" s="180" t="s">
        <v>4274</v>
      </c>
      <c r="V434" s="180"/>
      <c r="W434" s="180"/>
      <c r="X434" s="180"/>
      <c r="Y434" s="180"/>
      <c r="Z434" s="180"/>
    </row>
    <row r="435" spans="1:26" ht="15" customHeight="1" x14ac:dyDescent="0.25">
      <c r="A435" s="232"/>
      <c r="B435" s="143"/>
      <c r="C435" s="235"/>
      <c r="D435" s="235"/>
      <c r="E435" s="232"/>
      <c r="F435" s="232"/>
      <c r="G435" s="247"/>
      <c r="H435" s="248"/>
      <c r="I435" s="230"/>
      <c r="K435" s="264"/>
      <c r="L435" s="154"/>
      <c r="M435" s="267"/>
      <c r="N435" s="267"/>
      <c r="O435" s="267"/>
      <c r="P435" s="267"/>
      <c r="Q435" s="267"/>
      <c r="T435" s="178">
        <v>109</v>
      </c>
      <c r="U435" s="180" t="s">
        <v>4277</v>
      </c>
      <c r="V435" s="180" t="s">
        <v>881</v>
      </c>
      <c r="W435" s="180" t="s">
        <v>895</v>
      </c>
      <c r="X435" s="180" t="s">
        <v>4280</v>
      </c>
      <c r="Y435" s="180" t="s">
        <v>4281</v>
      </c>
      <c r="Z435" s="180" t="s">
        <v>4246</v>
      </c>
    </row>
    <row r="436" spans="1:26" ht="63.75" customHeight="1" thickBot="1" x14ac:dyDescent="0.3">
      <c r="A436" s="233"/>
      <c r="B436" s="144" t="s">
        <v>1433</v>
      </c>
      <c r="C436" s="236"/>
      <c r="D436" s="236"/>
      <c r="E436" s="233"/>
      <c r="F436" s="233"/>
      <c r="G436" s="249"/>
      <c r="H436" s="250"/>
      <c r="I436" s="230"/>
      <c r="K436" s="264"/>
      <c r="L436" s="171" t="s">
        <v>2790</v>
      </c>
      <c r="M436" s="267"/>
      <c r="N436" s="267"/>
      <c r="O436" s="267"/>
      <c r="P436" s="267"/>
      <c r="Q436" s="267"/>
      <c r="T436" s="178"/>
      <c r="U436" s="180" t="s">
        <v>4278</v>
      </c>
      <c r="V436" s="180"/>
      <c r="W436" s="180"/>
      <c r="X436" s="180"/>
      <c r="Y436" s="180"/>
      <c r="Z436" s="180"/>
    </row>
    <row r="437" spans="1:26" ht="111.75" customHeight="1" x14ac:dyDescent="0.25">
      <c r="A437" s="231">
        <v>120</v>
      </c>
      <c r="B437" s="143" t="s">
        <v>1435</v>
      </c>
      <c r="C437" s="234" t="s">
        <v>881</v>
      </c>
      <c r="D437" s="234" t="s">
        <v>895</v>
      </c>
      <c r="E437" s="231" t="s">
        <v>1946</v>
      </c>
      <c r="F437" s="231" t="s">
        <v>1438</v>
      </c>
      <c r="G437" s="245" t="s">
        <v>1380</v>
      </c>
      <c r="H437" s="246"/>
      <c r="I437" s="230"/>
      <c r="K437" s="264"/>
      <c r="L437" s="154"/>
      <c r="M437" s="267"/>
      <c r="N437" s="267"/>
      <c r="O437" s="267"/>
      <c r="P437" s="267"/>
      <c r="Q437" s="267"/>
      <c r="T437" s="178"/>
      <c r="U437" s="180"/>
      <c r="V437" s="180"/>
      <c r="W437" s="180"/>
      <c r="X437" s="180"/>
      <c r="Y437" s="180"/>
      <c r="Z437" s="180"/>
    </row>
    <row r="438" spans="1:26" ht="51.75" thickBot="1" x14ac:dyDescent="0.3">
      <c r="A438" s="232"/>
      <c r="B438" s="143" t="s">
        <v>1436</v>
      </c>
      <c r="C438" s="235"/>
      <c r="D438" s="235"/>
      <c r="E438" s="232"/>
      <c r="F438" s="232"/>
      <c r="G438" s="247"/>
      <c r="H438" s="248"/>
      <c r="I438" s="230"/>
      <c r="K438" s="265"/>
      <c r="L438" s="172" t="s">
        <v>2791</v>
      </c>
      <c r="M438" s="268"/>
      <c r="N438" s="268"/>
      <c r="O438" s="268"/>
      <c r="P438" s="268"/>
      <c r="Q438" s="268"/>
      <c r="T438" s="178"/>
      <c r="U438" s="180" t="s">
        <v>4279</v>
      </c>
      <c r="V438" s="180"/>
      <c r="W438" s="180"/>
      <c r="X438" s="180"/>
      <c r="Y438" s="180"/>
      <c r="Z438" s="180"/>
    </row>
    <row r="439" spans="1:26" ht="47.25" customHeight="1" x14ac:dyDescent="0.25">
      <c r="A439" s="232"/>
      <c r="B439" s="143"/>
      <c r="C439" s="235"/>
      <c r="D439" s="235"/>
      <c r="E439" s="232"/>
      <c r="F439" s="232"/>
      <c r="G439" s="247"/>
      <c r="H439" s="248"/>
      <c r="I439" s="230"/>
      <c r="K439" s="263">
        <v>75</v>
      </c>
      <c r="L439" s="171" t="s">
        <v>2794</v>
      </c>
      <c r="M439" s="266" t="s">
        <v>881</v>
      </c>
      <c r="N439" s="266" t="s">
        <v>515</v>
      </c>
      <c r="O439" s="266" t="s">
        <v>2797</v>
      </c>
      <c r="P439" s="171" t="s">
        <v>1086</v>
      </c>
      <c r="Q439" s="266" t="s">
        <v>2757</v>
      </c>
      <c r="T439" s="178">
        <v>110</v>
      </c>
      <c r="U439" s="180" t="s">
        <v>4282</v>
      </c>
      <c r="V439" s="180" t="s">
        <v>881</v>
      </c>
      <c r="W439" s="180" t="s">
        <v>895</v>
      </c>
      <c r="X439" s="180" t="s">
        <v>4285</v>
      </c>
      <c r="Y439" s="180" t="s">
        <v>4286</v>
      </c>
      <c r="Z439" s="180" t="s">
        <v>4246</v>
      </c>
    </row>
    <row r="440" spans="1:26" ht="51.75" customHeight="1" thickBot="1" x14ac:dyDescent="0.3">
      <c r="A440" s="233"/>
      <c r="B440" s="144" t="s">
        <v>1437</v>
      </c>
      <c r="C440" s="236"/>
      <c r="D440" s="236"/>
      <c r="E440" s="233"/>
      <c r="F440" s="233"/>
      <c r="G440" s="249"/>
      <c r="H440" s="250"/>
      <c r="I440" s="230"/>
      <c r="K440" s="264"/>
      <c r="L440" s="154"/>
      <c r="M440" s="267"/>
      <c r="N440" s="267"/>
      <c r="O440" s="267"/>
      <c r="P440" s="154"/>
      <c r="Q440" s="267"/>
      <c r="T440" s="178"/>
      <c r="U440" s="180" t="s">
        <v>4283</v>
      </c>
      <c r="V440" s="180"/>
      <c r="W440" s="180"/>
      <c r="X440" s="180"/>
      <c r="Y440" s="180"/>
      <c r="Z440" s="180"/>
    </row>
    <row r="441" spans="1:26" ht="47.25" x14ac:dyDescent="0.25">
      <c r="A441" s="231">
        <v>121</v>
      </c>
      <c r="B441" s="143" t="s">
        <v>1439</v>
      </c>
      <c r="C441" s="234" t="s">
        <v>881</v>
      </c>
      <c r="D441" s="234" t="s">
        <v>426</v>
      </c>
      <c r="E441" s="231" t="s">
        <v>1947</v>
      </c>
      <c r="F441" s="143" t="s">
        <v>1276</v>
      </c>
      <c r="G441" s="245" t="s">
        <v>1442</v>
      </c>
      <c r="H441" s="246"/>
      <c r="I441" s="230"/>
      <c r="K441" s="264"/>
      <c r="L441" s="171" t="s">
        <v>2795</v>
      </c>
      <c r="M441" s="267"/>
      <c r="N441" s="267"/>
      <c r="O441" s="267"/>
      <c r="P441" s="171" t="s">
        <v>2798</v>
      </c>
      <c r="Q441" s="267"/>
      <c r="T441" s="178"/>
      <c r="U441" s="180"/>
      <c r="V441" s="180"/>
      <c r="W441" s="180"/>
      <c r="X441" s="180"/>
      <c r="Y441" s="180"/>
      <c r="Z441" s="180"/>
    </row>
    <row r="442" spans="1:26" ht="51" x14ac:dyDescent="0.25">
      <c r="A442" s="232"/>
      <c r="B442" s="143" t="s">
        <v>1440</v>
      </c>
      <c r="C442" s="235"/>
      <c r="D442" s="235"/>
      <c r="E442" s="232"/>
      <c r="F442" s="143" t="s">
        <v>969</v>
      </c>
      <c r="G442" s="247"/>
      <c r="H442" s="248"/>
      <c r="I442" s="230"/>
      <c r="K442" s="264"/>
      <c r="L442" s="154"/>
      <c r="M442" s="267"/>
      <c r="N442" s="267"/>
      <c r="O442" s="267"/>
      <c r="P442" s="154"/>
      <c r="Q442" s="267"/>
      <c r="T442" s="178"/>
      <c r="U442" s="180" t="s">
        <v>4284</v>
      </c>
      <c r="V442" s="180"/>
      <c r="W442" s="180"/>
      <c r="X442" s="180"/>
      <c r="Y442" s="180"/>
      <c r="Z442" s="180"/>
    </row>
    <row r="443" spans="1:26" ht="51" customHeight="1" x14ac:dyDescent="0.25">
      <c r="A443" s="232"/>
      <c r="B443" s="143"/>
      <c r="C443" s="235"/>
      <c r="D443" s="235"/>
      <c r="E443" s="232"/>
      <c r="F443" s="149"/>
      <c r="G443" s="247"/>
      <c r="H443" s="248"/>
      <c r="I443" s="230"/>
      <c r="K443" s="264"/>
      <c r="L443" s="171" t="s">
        <v>2796</v>
      </c>
      <c r="M443" s="267"/>
      <c r="N443" s="267"/>
      <c r="O443" s="267"/>
      <c r="P443" s="171"/>
      <c r="Q443" s="267"/>
      <c r="T443" s="178">
        <v>111</v>
      </c>
      <c r="U443" s="180" t="s">
        <v>4287</v>
      </c>
      <c r="V443" s="180" t="s">
        <v>881</v>
      </c>
      <c r="W443" s="180" t="s">
        <v>4290</v>
      </c>
      <c r="X443" s="180" t="s">
        <v>4291</v>
      </c>
      <c r="Y443" s="180" t="s">
        <v>4292</v>
      </c>
      <c r="Z443" s="180" t="s">
        <v>4246</v>
      </c>
    </row>
    <row r="444" spans="1:26" ht="51.75" customHeight="1" thickBot="1" x14ac:dyDescent="0.3">
      <c r="A444" s="233"/>
      <c r="B444" s="144" t="s">
        <v>1441</v>
      </c>
      <c r="C444" s="236"/>
      <c r="D444" s="236"/>
      <c r="E444" s="233"/>
      <c r="F444" s="146"/>
      <c r="G444" s="249"/>
      <c r="H444" s="250"/>
      <c r="I444" s="230"/>
      <c r="K444" s="264"/>
      <c r="L444" s="154"/>
      <c r="M444" s="267"/>
      <c r="N444" s="267"/>
      <c r="O444" s="267"/>
      <c r="P444" s="154"/>
      <c r="Q444" s="267"/>
      <c r="T444" s="178"/>
      <c r="U444" s="180" t="s">
        <v>4288</v>
      </c>
      <c r="V444" s="180"/>
      <c r="W444" s="180"/>
      <c r="X444" s="180"/>
      <c r="Y444" s="180" t="s">
        <v>4293</v>
      </c>
      <c r="Z444" s="180"/>
    </row>
    <row r="445" spans="1:26" ht="111.75" customHeight="1" thickBot="1" x14ac:dyDescent="0.3">
      <c r="A445" s="231">
        <v>122</v>
      </c>
      <c r="B445" s="143" t="s">
        <v>1443</v>
      </c>
      <c r="C445" s="234" t="s">
        <v>875</v>
      </c>
      <c r="D445" s="234" t="s">
        <v>515</v>
      </c>
      <c r="E445" s="231" t="s">
        <v>1948</v>
      </c>
      <c r="F445" s="143" t="s">
        <v>1446</v>
      </c>
      <c r="G445" s="245" t="s">
        <v>1442</v>
      </c>
      <c r="H445" s="246"/>
      <c r="I445" s="230"/>
      <c r="K445" s="265"/>
      <c r="L445" s="155"/>
      <c r="M445" s="268"/>
      <c r="N445" s="268"/>
      <c r="O445" s="268"/>
      <c r="P445" s="172"/>
      <c r="Q445" s="268"/>
      <c r="T445" s="178"/>
      <c r="U445" s="180"/>
      <c r="V445" s="180"/>
      <c r="W445" s="180"/>
      <c r="X445" s="180"/>
      <c r="Y445" s="180"/>
      <c r="Z445" s="180"/>
    </row>
    <row r="446" spans="1:26" ht="51" customHeight="1" x14ac:dyDescent="0.25">
      <c r="A446" s="232"/>
      <c r="B446" s="143" t="s">
        <v>1444</v>
      </c>
      <c r="C446" s="235"/>
      <c r="D446" s="235"/>
      <c r="E446" s="232"/>
      <c r="F446" s="143" t="s">
        <v>974</v>
      </c>
      <c r="G446" s="247"/>
      <c r="H446" s="248"/>
      <c r="I446" s="230"/>
      <c r="K446" s="263">
        <v>76</v>
      </c>
      <c r="L446" s="171" t="s">
        <v>2799</v>
      </c>
      <c r="M446" s="266" t="s">
        <v>875</v>
      </c>
      <c r="N446" s="266" t="s">
        <v>424</v>
      </c>
      <c r="O446" s="266" t="s">
        <v>2802</v>
      </c>
      <c r="P446" s="171" t="s">
        <v>2803</v>
      </c>
      <c r="Q446" s="266" t="s">
        <v>2805</v>
      </c>
      <c r="T446" s="178"/>
      <c r="U446" s="180" t="s">
        <v>4289</v>
      </c>
      <c r="V446" s="180"/>
      <c r="W446" s="180"/>
      <c r="X446" s="180"/>
      <c r="Y446" s="180"/>
      <c r="Z446" s="180"/>
    </row>
    <row r="447" spans="1:26" ht="15" customHeight="1" x14ac:dyDescent="0.25">
      <c r="A447" s="232"/>
      <c r="B447" s="143"/>
      <c r="C447" s="235"/>
      <c r="D447" s="235"/>
      <c r="E447" s="232"/>
      <c r="F447" s="149"/>
      <c r="G447" s="247"/>
      <c r="H447" s="248"/>
      <c r="I447" s="230"/>
      <c r="K447" s="264"/>
      <c r="L447" s="154"/>
      <c r="M447" s="267"/>
      <c r="N447" s="267"/>
      <c r="O447" s="267"/>
      <c r="P447" s="154"/>
      <c r="Q447" s="267"/>
      <c r="T447" s="178">
        <v>112</v>
      </c>
      <c r="U447" s="180" t="s">
        <v>4294</v>
      </c>
      <c r="V447" s="180" t="s">
        <v>875</v>
      </c>
      <c r="W447" s="180" t="s">
        <v>895</v>
      </c>
      <c r="X447" s="180" t="s">
        <v>4297</v>
      </c>
      <c r="Y447" s="180" t="s">
        <v>4044</v>
      </c>
      <c r="Z447" s="180" t="s">
        <v>4246</v>
      </c>
    </row>
    <row r="448" spans="1:26" ht="48" customHeight="1" thickBot="1" x14ac:dyDescent="0.3">
      <c r="A448" s="233"/>
      <c r="B448" s="144" t="s">
        <v>1445</v>
      </c>
      <c r="C448" s="236"/>
      <c r="D448" s="236"/>
      <c r="E448" s="233"/>
      <c r="F448" s="146"/>
      <c r="G448" s="249"/>
      <c r="H448" s="250"/>
      <c r="I448" s="230"/>
      <c r="K448" s="264"/>
      <c r="L448" s="171" t="s">
        <v>2800</v>
      </c>
      <c r="M448" s="267"/>
      <c r="N448" s="267"/>
      <c r="O448" s="267"/>
      <c r="P448" s="171" t="s">
        <v>2804</v>
      </c>
      <c r="Q448" s="267"/>
      <c r="T448" s="178"/>
      <c r="U448" s="180" t="s">
        <v>4295</v>
      </c>
      <c r="V448" s="180"/>
      <c r="W448" s="180"/>
      <c r="X448" s="180"/>
      <c r="Y448" s="180"/>
      <c r="Z448" s="180"/>
    </row>
    <row r="449" spans="1:26" ht="99" customHeight="1" x14ac:dyDescent="0.25">
      <c r="A449" s="231">
        <v>123</v>
      </c>
      <c r="B449" s="143" t="s">
        <v>1447</v>
      </c>
      <c r="C449" s="234" t="s">
        <v>881</v>
      </c>
      <c r="D449" s="234" t="s">
        <v>426</v>
      </c>
      <c r="E449" s="231" t="s">
        <v>1949</v>
      </c>
      <c r="F449" s="231" t="s">
        <v>1450</v>
      </c>
      <c r="G449" s="245" t="s">
        <v>1451</v>
      </c>
      <c r="H449" s="246"/>
      <c r="I449" s="230"/>
      <c r="K449" s="264"/>
      <c r="L449" s="154"/>
      <c r="M449" s="267"/>
      <c r="N449" s="267"/>
      <c r="O449" s="267"/>
      <c r="P449" s="154"/>
      <c r="Q449" s="267"/>
      <c r="T449" s="178"/>
      <c r="U449" s="180"/>
      <c r="V449" s="180"/>
      <c r="W449" s="180"/>
      <c r="X449" s="180"/>
      <c r="Y449" s="180"/>
      <c r="Z449" s="180"/>
    </row>
    <row r="450" spans="1:26" ht="38.25" x14ac:dyDescent="0.25">
      <c r="A450" s="232"/>
      <c r="B450" s="143" t="s">
        <v>1448</v>
      </c>
      <c r="C450" s="235"/>
      <c r="D450" s="235"/>
      <c r="E450" s="232"/>
      <c r="F450" s="232"/>
      <c r="G450" s="247"/>
      <c r="H450" s="248"/>
      <c r="I450" s="230"/>
      <c r="K450" s="264"/>
      <c r="L450" s="171" t="s">
        <v>2801</v>
      </c>
      <c r="M450" s="267"/>
      <c r="N450" s="267"/>
      <c r="O450" s="267"/>
      <c r="P450" s="171"/>
      <c r="Q450" s="267"/>
      <c r="T450" s="178"/>
      <c r="U450" s="180" t="s">
        <v>4296</v>
      </c>
      <c r="V450" s="180"/>
      <c r="W450" s="180"/>
      <c r="X450" s="180"/>
      <c r="Y450" s="180"/>
      <c r="Z450" s="180"/>
    </row>
    <row r="451" spans="1:26" ht="15" customHeight="1" x14ac:dyDescent="0.25">
      <c r="A451" s="232"/>
      <c r="B451" s="143"/>
      <c r="C451" s="235"/>
      <c r="D451" s="235"/>
      <c r="E451" s="232"/>
      <c r="F451" s="232"/>
      <c r="G451" s="247"/>
      <c r="H451" s="248"/>
      <c r="I451" s="230"/>
      <c r="K451" s="264"/>
      <c r="L451" s="154"/>
      <c r="M451" s="267"/>
      <c r="N451" s="267"/>
      <c r="O451" s="267"/>
      <c r="P451" s="154"/>
      <c r="Q451" s="267"/>
      <c r="T451" s="178">
        <v>113</v>
      </c>
      <c r="U451" s="180" t="s">
        <v>4298</v>
      </c>
      <c r="V451" s="180" t="s">
        <v>881</v>
      </c>
      <c r="W451" s="180" t="s">
        <v>515</v>
      </c>
      <c r="X451" s="180" t="s">
        <v>4301</v>
      </c>
      <c r="Y451" s="180" t="s">
        <v>3983</v>
      </c>
      <c r="Z451" s="180" t="s">
        <v>4246</v>
      </c>
    </row>
    <row r="452" spans="1:26" ht="51.75" customHeight="1" thickBot="1" x14ac:dyDescent="0.3">
      <c r="A452" s="233"/>
      <c r="B452" s="144" t="s">
        <v>1449</v>
      </c>
      <c r="C452" s="236"/>
      <c r="D452" s="236"/>
      <c r="E452" s="233"/>
      <c r="F452" s="233"/>
      <c r="G452" s="249"/>
      <c r="H452" s="250"/>
      <c r="I452" s="230"/>
      <c r="K452" s="265"/>
      <c r="L452" s="155"/>
      <c r="M452" s="268"/>
      <c r="N452" s="268"/>
      <c r="O452" s="268"/>
      <c r="P452" s="172"/>
      <c r="Q452" s="268"/>
      <c r="T452" s="178"/>
      <c r="U452" s="180" t="s">
        <v>4299</v>
      </c>
      <c r="V452" s="180"/>
      <c r="W452" s="180"/>
      <c r="X452" s="180"/>
      <c r="Y452" s="180"/>
      <c r="Z452" s="180"/>
    </row>
    <row r="453" spans="1:26" ht="63" customHeight="1" x14ac:dyDescent="0.25">
      <c r="A453" s="231">
        <v>124</v>
      </c>
      <c r="B453" s="143" t="s">
        <v>1452</v>
      </c>
      <c r="C453" s="234" t="s">
        <v>881</v>
      </c>
      <c r="D453" s="234" t="s">
        <v>531</v>
      </c>
      <c r="E453" s="231" t="s">
        <v>1950</v>
      </c>
      <c r="F453" s="143" t="s">
        <v>923</v>
      </c>
      <c r="G453" s="245" t="s">
        <v>1456</v>
      </c>
      <c r="H453" s="246"/>
      <c r="I453" s="230"/>
      <c r="K453" s="263">
        <v>77</v>
      </c>
      <c r="L453" s="171" t="s">
        <v>2806</v>
      </c>
      <c r="M453" s="266" t="s">
        <v>881</v>
      </c>
      <c r="N453" s="266" t="s">
        <v>531</v>
      </c>
      <c r="O453" s="266" t="s">
        <v>2809</v>
      </c>
      <c r="P453" s="266" t="s">
        <v>1522</v>
      </c>
      <c r="Q453" s="266" t="s">
        <v>2810</v>
      </c>
      <c r="T453" s="178"/>
      <c r="U453" s="180"/>
      <c r="V453" s="180"/>
      <c r="W453" s="180"/>
      <c r="X453" s="180"/>
      <c r="Y453" s="180"/>
      <c r="Z453" s="180"/>
    </row>
    <row r="454" spans="1:26" ht="38.25" x14ac:dyDescent="0.25">
      <c r="A454" s="232"/>
      <c r="B454" s="143" t="s">
        <v>1453</v>
      </c>
      <c r="C454" s="235"/>
      <c r="D454" s="235"/>
      <c r="E454" s="232"/>
      <c r="F454" s="143" t="s">
        <v>1455</v>
      </c>
      <c r="G454" s="247"/>
      <c r="H454" s="248"/>
      <c r="I454" s="230"/>
      <c r="K454" s="264"/>
      <c r="L454" s="154"/>
      <c r="M454" s="267"/>
      <c r="N454" s="267"/>
      <c r="O454" s="267"/>
      <c r="P454" s="267"/>
      <c r="Q454" s="267"/>
      <c r="T454" s="178"/>
      <c r="U454" s="180" t="s">
        <v>4300</v>
      </c>
      <c r="V454" s="180"/>
      <c r="W454" s="180"/>
      <c r="X454" s="180"/>
      <c r="Y454" s="180"/>
      <c r="Z454" s="180"/>
    </row>
    <row r="455" spans="1:26" ht="47.25" customHeight="1" x14ac:dyDescent="0.25">
      <c r="A455" s="232"/>
      <c r="B455" s="143"/>
      <c r="C455" s="235"/>
      <c r="D455" s="235"/>
      <c r="E455" s="232"/>
      <c r="F455" s="149"/>
      <c r="G455" s="247"/>
      <c r="H455" s="248"/>
      <c r="I455" s="230"/>
      <c r="K455" s="264"/>
      <c r="L455" s="171" t="s">
        <v>2807</v>
      </c>
      <c r="M455" s="267"/>
      <c r="N455" s="267"/>
      <c r="O455" s="267"/>
      <c r="P455" s="267"/>
      <c r="Q455" s="267"/>
      <c r="T455" s="178">
        <v>114</v>
      </c>
      <c r="U455" s="180" t="s">
        <v>4302</v>
      </c>
      <c r="V455" s="180" t="s">
        <v>881</v>
      </c>
      <c r="W455" s="180" t="s">
        <v>425</v>
      </c>
      <c r="X455" s="180" t="s">
        <v>4305</v>
      </c>
      <c r="Y455" s="180" t="s">
        <v>4306</v>
      </c>
      <c r="Z455" s="180" t="s">
        <v>4246</v>
      </c>
    </row>
    <row r="456" spans="1:26" ht="39" customHeight="1" thickBot="1" x14ac:dyDescent="0.3">
      <c r="A456" s="233"/>
      <c r="B456" s="144" t="s">
        <v>1454</v>
      </c>
      <c r="C456" s="236"/>
      <c r="D456" s="236"/>
      <c r="E456" s="233"/>
      <c r="F456" s="146"/>
      <c r="G456" s="249"/>
      <c r="H456" s="250"/>
      <c r="I456" s="230"/>
      <c r="K456" s="264"/>
      <c r="L456" s="154"/>
      <c r="M456" s="267"/>
      <c r="N456" s="267"/>
      <c r="O456" s="267"/>
      <c r="P456" s="267"/>
      <c r="Q456" s="267"/>
      <c r="T456" s="178"/>
      <c r="U456" s="180" t="s">
        <v>4303</v>
      </c>
      <c r="V456" s="180"/>
      <c r="W456" s="180"/>
      <c r="X456" s="180"/>
      <c r="Y456" s="180"/>
      <c r="Z456" s="180"/>
    </row>
    <row r="457" spans="1:26" ht="51" x14ac:dyDescent="0.25">
      <c r="A457" s="231">
        <v>125</v>
      </c>
      <c r="B457" s="143" t="s">
        <v>1457</v>
      </c>
      <c r="C457" s="234" t="s">
        <v>881</v>
      </c>
      <c r="D457" s="234" t="s">
        <v>1006</v>
      </c>
      <c r="E457" s="231" t="s">
        <v>1951</v>
      </c>
      <c r="F457" s="231" t="s">
        <v>1460</v>
      </c>
      <c r="G457" s="245" t="s">
        <v>1456</v>
      </c>
      <c r="H457" s="246"/>
      <c r="I457" s="230"/>
      <c r="K457" s="264"/>
      <c r="L457" s="171" t="s">
        <v>2808</v>
      </c>
      <c r="M457" s="267"/>
      <c r="N457" s="267"/>
      <c r="O457" s="267"/>
      <c r="P457" s="267"/>
      <c r="Q457" s="267"/>
      <c r="T457" s="178"/>
      <c r="U457" s="180"/>
      <c r="V457" s="180"/>
      <c r="W457" s="180"/>
      <c r="X457" s="180"/>
      <c r="Y457" s="180"/>
      <c r="Z457" s="180"/>
    </row>
    <row r="458" spans="1:26" ht="38.25" x14ac:dyDescent="0.25">
      <c r="A458" s="232"/>
      <c r="B458" s="143" t="s">
        <v>1458</v>
      </c>
      <c r="C458" s="235"/>
      <c r="D458" s="235"/>
      <c r="E458" s="232"/>
      <c r="F458" s="232"/>
      <c r="G458" s="247"/>
      <c r="H458" s="248"/>
      <c r="I458" s="230"/>
      <c r="K458" s="264"/>
      <c r="L458" s="154"/>
      <c r="M458" s="267"/>
      <c r="N458" s="267"/>
      <c r="O458" s="267"/>
      <c r="P458" s="267"/>
      <c r="Q458" s="267"/>
      <c r="T458" s="178"/>
      <c r="U458" s="180" t="s">
        <v>4304</v>
      </c>
      <c r="V458" s="180"/>
      <c r="W458" s="180"/>
      <c r="X458" s="180"/>
      <c r="Y458" s="180"/>
      <c r="Z458" s="180"/>
    </row>
    <row r="459" spans="1:26" ht="51.75" customHeight="1" thickBot="1" x14ac:dyDescent="0.3">
      <c r="A459" s="232"/>
      <c r="B459" s="143"/>
      <c r="C459" s="235"/>
      <c r="D459" s="235"/>
      <c r="E459" s="232"/>
      <c r="F459" s="232"/>
      <c r="G459" s="247"/>
      <c r="H459" s="248"/>
      <c r="I459" s="230"/>
      <c r="K459" s="265"/>
      <c r="L459" s="172"/>
      <c r="M459" s="268"/>
      <c r="N459" s="268"/>
      <c r="O459" s="268"/>
      <c r="P459" s="268"/>
      <c r="Q459" s="268"/>
      <c r="T459" s="178">
        <v>115</v>
      </c>
      <c r="U459" s="180" t="s">
        <v>4307</v>
      </c>
      <c r="V459" s="180" t="s">
        <v>875</v>
      </c>
      <c r="W459" s="180" t="s">
        <v>424</v>
      </c>
      <c r="X459" s="180" t="s">
        <v>4310</v>
      </c>
      <c r="Y459" s="180" t="s">
        <v>4311</v>
      </c>
      <c r="Z459" s="180" t="s">
        <v>4246</v>
      </c>
    </row>
    <row r="460" spans="1:26" ht="150" customHeight="1" thickBot="1" x14ac:dyDescent="0.3">
      <c r="A460" s="233"/>
      <c r="B460" s="144" t="s">
        <v>1459</v>
      </c>
      <c r="C460" s="236"/>
      <c r="D460" s="236"/>
      <c r="E460" s="233"/>
      <c r="F460" s="233"/>
      <c r="G460" s="249"/>
      <c r="H460" s="250"/>
      <c r="I460" s="230"/>
      <c r="K460" s="263">
        <v>78</v>
      </c>
      <c r="L460" s="171" t="s">
        <v>2811</v>
      </c>
      <c r="M460" s="266" t="s">
        <v>881</v>
      </c>
      <c r="N460" s="266" t="s">
        <v>515</v>
      </c>
      <c r="O460" s="266" t="s">
        <v>2814</v>
      </c>
      <c r="P460" s="266" t="s">
        <v>1086</v>
      </c>
      <c r="Q460" s="266" t="s">
        <v>2810</v>
      </c>
      <c r="T460" s="178"/>
      <c r="U460" s="180" t="s">
        <v>4308</v>
      </c>
      <c r="V460" s="180"/>
      <c r="W460" s="180"/>
      <c r="X460" s="180"/>
      <c r="Y460" s="180" t="s">
        <v>4312</v>
      </c>
      <c r="Z460" s="180"/>
    </row>
    <row r="461" spans="1:26" ht="86.25" customHeight="1" x14ac:dyDescent="0.25">
      <c r="A461" s="231">
        <v>126</v>
      </c>
      <c r="B461" s="143" t="s">
        <v>1461</v>
      </c>
      <c r="C461" s="234" t="s">
        <v>881</v>
      </c>
      <c r="D461" s="234" t="s">
        <v>425</v>
      </c>
      <c r="E461" s="231" t="s">
        <v>1952</v>
      </c>
      <c r="F461" s="231" t="s">
        <v>1464</v>
      </c>
      <c r="G461" s="245" t="s">
        <v>1456</v>
      </c>
      <c r="H461" s="246"/>
      <c r="I461" s="230"/>
      <c r="K461" s="264"/>
      <c r="L461" s="154"/>
      <c r="M461" s="267"/>
      <c r="N461" s="267"/>
      <c r="O461" s="267"/>
      <c r="P461" s="267"/>
      <c r="Q461" s="267"/>
      <c r="T461" s="178"/>
      <c r="U461" s="180"/>
      <c r="V461" s="180"/>
      <c r="W461" s="180"/>
      <c r="X461" s="180"/>
      <c r="Y461" s="180"/>
      <c r="Z461" s="180"/>
    </row>
    <row r="462" spans="1:26" ht="63" x14ac:dyDescent="0.25">
      <c r="A462" s="232"/>
      <c r="B462" s="143" t="s">
        <v>1462</v>
      </c>
      <c r="C462" s="235"/>
      <c r="D462" s="235"/>
      <c r="E462" s="232"/>
      <c r="F462" s="232"/>
      <c r="G462" s="247"/>
      <c r="H462" s="248"/>
      <c r="I462" s="230"/>
      <c r="K462" s="264"/>
      <c r="L462" s="171" t="s">
        <v>2812</v>
      </c>
      <c r="M462" s="267"/>
      <c r="N462" s="267"/>
      <c r="O462" s="267"/>
      <c r="P462" s="267"/>
      <c r="Q462" s="267"/>
      <c r="T462" s="178"/>
      <c r="U462" s="180" t="s">
        <v>4309</v>
      </c>
      <c r="V462" s="180"/>
      <c r="W462" s="180"/>
      <c r="X462" s="180"/>
      <c r="Y462" s="180"/>
      <c r="Z462" s="180"/>
    </row>
    <row r="463" spans="1:26" ht="15" customHeight="1" x14ac:dyDescent="0.25">
      <c r="A463" s="232"/>
      <c r="B463" s="143"/>
      <c r="C463" s="235"/>
      <c r="D463" s="235"/>
      <c r="E463" s="232"/>
      <c r="F463" s="232"/>
      <c r="G463" s="247"/>
      <c r="H463" s="248"/>
      <c r="I463" s="230"/>
      <c r="K463" s="264"/>
      <c r="L463" s="154"/>
      <c r="M463" s="267"/>
      <c r="N463" s="267"/>
      <c r="O463" s="267"/>
      <c r="P463" s="267"/>
      <c r="Q463" s="267"/>
      <c r="T463" s="178">
        <v>116</v>
      </c>
      <c r="U463" s="180" t="s">
        <v>4313</v>
      </c>
      <c r="V463" s="180" t="s">
        <v>881</v>
      </c>
      <c r="W463" s="180" t="s">
        <v>515</v>
      </c>
      <c r="X463" s="180" t="s">
        <v>4316</v>
      </c>
      <c r="Y463" s="180" t="s">
        <v>4318</v>
      </c>
      <c r="Z463" s="180" t="s">
        <v>4246</v>
      </c>
    </row>
    <row r="464" spans="1:26" ht="32.25" thickBot="1" x14ac:dyDescent="0.3">
      <c r="A464" s="233"/>
      <c r="B464" s="144" t="s">
        <v>1463</v>
      </c>
      <c r="C464" s="236"/>
      <c r="D464" s="236"/>
      <c r="E464" s="233"/>
      <c r="F464" s="233"/>
      <c r="G464" s="249"/>
      <c r="H464" s="250"/>
      <c r="I464" s="230"/>
      <c r="K464" s="265"/>
      <c r="L464" s="172" t="s">
        <v>2813</v>
      </c>
      <c r="M464" s="268"/>
      <c r="N464" s="268"/>
      <c r="O464" s="268"/>
      <c r="P464" s="268"/>
      <c r="Q464" s="268"/>
      <c r="T464" s="178"/>
      <c r="U464" s="180" t="s">
        <v>4314</v>
      </c>
      <c r="V464" s="180"/>
      <c r="W464" s="180"/>
      <c r="X464" s="180" t="s">
        <v>4317</v>
      </c>
      <c r="Y464" s="180"/>
      <c r="Z464" s="180"/>
    </row>
    <row r="465" spans="1:26" ht="101.25" customHeight="1" x14ac:dyDescent="0.25">
      <c r="A465" s="231">
        <v>127</v>
      </c>
      <c r="B465" s="143" t="s">
        <v>1465</v>
      </c>
      <c r="C465" s="234" t="s">
        <v>881</v>
      </c>
      <c r="D465" s="234" t="s">
        <v>895</v>
      </c>
      <c r="E465" s="231" t="s">
        <v>1953</v>
      </c>
      <c r="F465" s="231" t="s">
        <v>1468</v>
      </c>
      <c r="G465" s="245" t="s">
        <v>1469</v>
      </c>
      <c r="H465" s="246"/>
      <c r="I465" s="230"/>
      <c r="K465" s="263">
        <v>79</v>
      </c>
      <c r="L465" s="171" t="s">
        <v>2815</v>
      </c>
      <c r="M465" s="266" t="s">
        <v>875</v>
      </c>
      <c r="N465" s="266" t="s">
        <v>515</v>
      </c>
      <c r="O465" s="266" t="s">
        <v>2818</v>
      </c>
      <c r="P465" s="266" t="s">
        <v>2819</v>
      </c>
      <c r="Q465" s="266" t="s">
        <v>2810</v>
      </c>
      <c r="T465" s="178"/>
      <c r="U465" s="180"/>
      <c r="V465" s="180"/>
      <c r="W465" s="180"/>
      <c r="X465" s="180"/>
      <c r="Y465" s="180"/>
      <c r="Z465" s="180"/>
    </row>
    <row r="466" spans="1:26" ht="25.5" x14ac:dyDescent="0.25">
      <c r="A466" s="232"/>
      <c r="B466" s="143" t="s">
        <v>1466</v>
      </c>
      <c r="C466" s="235"/>
      <c r="D466" s="235"/>
      <c r="E466" s="232"/>
      <c r="F466" s="232"/>
      <c r="G466" s="247"/>
      <c r="H466" s="248"/>
      <c r="I466" s="230"/>
      <c r="K466" s="264"/>
      <c r="L466" s="154"/>
      <c r="M466" s="267"/>
      <c r="N466" s="267"/>
      <c r="O466" s="267"/>
      <c r="P466" s="267"/>
      <c r="Q466" s="267"/>
      <c r="T466" s="178"/>
      <c r="U466" s="180" t="s">
        <v>4315</v>
      </c>
      <c r="V466" s="180"/>
      <c r="W466" s="180"/>
      <c r="X466" s="180"/>
      <c r="Y466" s="180"/>
      <c r="Z466" s="180"/>
    </row>
    <row r="467" spans="1:26" ht="63" customHeight="1" x14ac:dyDescent="0.25">
      <c r="A467" s="232"/>
      <c r="B467" s="143"/>
      <c r="C467" s="235"/>
      <c r="D467" s="235"/>
      <c r="E467" s="232"/>
      <c r="F467" s="232"/>
      <c r="G467" s="247"/>
      <c r="H467" s="248"/>
      <c r="I467" s="230"/>
      <c r="K467" s="264"/>
      <c r="L467" s="171" t="s">
        <v>2816</v>
      </c>
      <c r="M467" s="267"/>
      <c r="N467" s="267"/>
      <c r="O467" s="267"/>
      <c r="P467" s="267"/>
      <c r="Q467" s="267"/>
      <c r="T467" s="178">
        <v>117</v>
      </c>
      <c r="U467" s="180" t="s">
        <v>4319</v>
      </c>
      <c r="V467" s="180" t="s">
        <v>881</v>
      </c>
      <c r="W467" s="180" t="s">
        <v>515</v>
      </c>
      <c r="X467" s="180" t="s">
        <v>4322</v>
      </c>
      <c r="Y467" s="180" t="s">
        <v>4323</v>
      </c>
      <c r="Z467" s="180" t="s">
        <v>4324</v>
      </c>
    </row>
    <row r="468" spans="1:26" ht="39" customHeight="1" thickBot="1" x14ac:dyDescent="0.3">
      <c r="A468" s="233"/>
      <c r="B468" s="144" t="s">
        <v>1467</v>
      </c>
      <c r="C468" s="236"/>
      <c r="D468" s="236"/>
      <c r="E468" s="233"/>
      <c r="F468" s="233"/>
      <c r="G468" s="249"/>
      <c r="H468" s="250"/>
      <c r="I468" s="230"/>
      <c r="K468" s="264"/>
      <c r="L468" s="154"/>
      <c r="M468" s="267"/>
      <c r="N468" s="267"/>
      <c r="O468" s="267"/>
      <c r="P468" s="267"/>
      <c r="Q468" s="267"/>
      <c r="T468" s="178"/>
      <c r="U468" s="180" t="s">
        <v>4320</v>
      </c>
      <c r="V468" s="180"/>
      <c r="W468" s="180"/>
      <c r="X468" s="180"/>
      <c r="Y468" s="180"/>
      <c r="Z468" s="180"/>
    </row>
    <row r="469" spans="1:26" ht="51.75" thickBot="1" x14ac:dyDescent="0.3">
      <c r="A469" s="231">
        <v>128</v>
      </c>
      <c r="B469" s="143" t="s">
        <v>1470</v>
      </c>
      <c r="C469" s="234" t="s">
        <v>875</v>
      </c>
      <c r="D469" s="234" t="s">
        <v>424</v>
      </c>
      <c r="E469" s="231" t="s">
        <v>1954</v>
      </c>
      <c r="F469" s="143" t="s">
        <v>1473</v>
      </c>
      <c r="G469" s="245" t="s">
        <v>1474</v>
      </c>
      <c r="H469" s="246"/>
      <c r="I469" s="230"/>
      <c r="K469" s="265"/>
      <c r="L469" s="172" t="s">
        <v>2817</v>
      </c>
      <c r="M469" s="268"/>
      <c r="N469" s="268"/>
      <c r="O469" s="268"/>
      <c r="P469" s="268"/>
      <c r="Q469" s="268"/>
      <c r="T469" s="178"/>
      <c r="U469" s="180"/>
      <c r="V469" s="180"/>
      <c r="W469" s="180"/>
      <c r="X469" s="180"/>
      <c r="Y469" s="180"/>
      <c r="Z469" s="180"/>
    </row>
    <row r="470" spans="1:26" ht="63.75" customHeight="1" x14ac:dyDescent="0.25">
      <c r="A470" s="232"/>
      <c r="B470" s="143" t="s">
        <v>1471</v>
      </c>
      <c r="C470" s="235"/>
      <c r="D470" s="235"/>
      <c r="E470" s="232"/>
      <c r="F470" s="143" t="s">
        <v>876</v>
      </c>
      <c r="G470" s="247"/>
      <c r="H470" s="248"/>
      <c r="I470" s="230"/>
      <c r="K470" s="263">
        <v>80</v>
      </c>
      <c r="L470" s="171" t="s">
        <v>2820</v>
      </c>
      <c r="M470" s="266" t="s">
        <v>881</v>
      </c>
      <c r="N470" s="266" t="s">
        <v>425</v>
      </c>
      <c r="O470" s="266" t="s">
        <v>2823</v>
      </c>
      <c r="P470" s="266" t="s">
        <v>1105</v>
      </c>
      <c r="Q470" s="266" t="s">
        <v>2824</v>
      </c>
      <c r="T470" s="178"/>
      <c r="U470" s="180" t="s">
        <v>4321</v>
      </c>
      <c r="V470" s="180"/>
      <c r="W470" s="180"/>
      <c r="X470" s="180"/>
      <c r="Y470" s="180"/>
      <c r="Z470" s="180"/>
    </row>
    <row r="471" spans="1:26" ht="15" customHeight="1" x14ac:dyDescent="0.25">
      <c r="A471" s="232"/>
      <c r="B471" s="143"/>
      <c r="C471" s="235"/>
      <c r="D471" s="235"/>
      <c r="E471" s="232"/>
      <c r="F471" s="149"/>
      <c r="G471" s="247"/>
      <c r="H471" s="248"/>
      <c r="I471" s="230"/>
      <c r="K471" s="264"/>
      <c r="L471" s="154"/>
      <c r="M471" s="267"/>
      <c r="N471" s="267"/>
      <c r="O471" s="267"/>
      <c r="P471" s="267"/>
      <c r="Q471" s="267"/>
      <c r="T471" s="178">
        <v>118</v>
      </c>
      <c r="U471" s="180" t="s">
        <v>4325</v>
      </c>
      <c r="V471" s="180" t="s">
        <v>881</v>
      </c>
      <c r="W471" s="180" t="s">
        <v>515</v>
      </c>
      <c r="X471" s="180" t="s">
        <v>4328</v>
      </c>
      <c r="Y471" s="180" t="s">
        <v>3167</v>
      </c>
      <c r="Z471" s="180" t="s">
        <v>4324</v>
      </c>
    </row>
    <row r="472" spans="1:26" ht="48" customHeight="1" thickBot="1" x14ac:dyDescent="0.3">
      <c r="A472" s="233"/>
      <c r="B472" s="144" t="s">
        <v>1472</v>
      </c>
      <c r="C472" s="236"/>
      <c r="D472" s="236"/>
      <c r="E472" s="233"/>
      <c r="F472" s="146"/>
      <c r="G472" s="249"/>
      <c r="H472" s="250"/>
      <c r="I472" s="230"/>
      <c r="K472" s="264"/>
      <c r="L472" s="171" t="s">
        <v>2821</v>
      </c>
      <c r="M472" s="267"/>
      <c r="N472" s="267"/>
      <c r="O472" s="267"/>
      <c r="P472" s="267"/>
      <c r="Q472" s="267"/>
      <c r="T472" s="178"/>
      <c r="U472" s="180" t="s">
        <v>4326</v>
      </c>
      <c r="V472" s="180"/>
      <c r="W472" s="180"/>
      <c r="X472" s="180"/>
      <c r="Y472" s="180"/>
      <c r="Z472" s="180"/>
    </row>
    <row r="473" spans="1:26" ht="51" x14ac:dyDescent="0.25">
      <c r="A473" s="231">
        <v>129</v>
      </c>
      <c r="B473" s="143" t="s">
        <v>1475</v>
      </c>
      <c r="C473" s="234" t="s">
        <v>875</v>
      </c>
      <c r="D473" s="234" t="s">
        <v>425</v>
      </c>
      <c r="E473" s="231" t="s">
        <v>1955</v>
      </c>
      <c r="F473" s="143" t="s">
        <v>1478</v>
      </c>
      <c r="G473" s="245" t="s">
        <v>1474</v>
      </c>
      <c r="H473" s="246"/>
      <c r="I473" s="230"/>
      <c r="K473" s="264"/>
      <c r="L473" s="154"/>
      <c r="M473" s="267"/>
      <c r="N473" s="267"/>
      <c r="O473" s="267"/>
      <c r="P473" s="267"/>
      <c r="Q473" s="267"/>
      <c r="T473" s="178"/>
      <c r="U473" s="180"/>
      <c r="V473" s="180"/>
      <c r="W473" s="180"/>
      <c r="X473" s="180"/>
      <c r="Y473" s="180"/>
      <c r="Z473" s="180"/>
    </row>
    <row r="474" spans="1:26" ht="51.75" thickBot="1" x14ac:dyDescent="0.3">
      <c r="A474" s="232"/>
      <c r="B474" s="143" t="s">
        <v>1476</v>
      </c>
      <c r="C474" s="235"/>
      <c r="D474" s="235"/>
      <c r="E474" s="232"/>
      <c r="F474" s="143" t="s">
        <v>1352</v>
      </c>
      <c r="G474" s="247"/>
      <c r="H474" s="248"/>
      <c r="I474" s="230"/>
      <c r="K474" s="265"/>
      <c r="L474" s="172" t="s">
        <v>2822</v>
      </c>
      <c r="M474" s="268"/>
      <c r="N474" s="268"/>
      <c r="O474" s="268"/>
      <c r="P474" s="268"/>
      <c r="Q474" s="268"/>
      <c r="T474" s="178"/>
      <c r="U474" s="180" t="s">
        <v>4327</v>
      </c>
      <c r="V474" s="180"/>
      <c r="W474" s="180"/>
      <c r="X474" s="180"/>
      <c r="Y474" s="180"/>
      <c r="Z474" s="180"/>
    </row>
    <row r="475" spans="1:26" ht="47.25" customHeight="1" x14ac:dyDescent="0.25">
      <c r="A475" s="232"/>
      <c r="B475" s="143"/>
      <c r="C475" s="235"/>
      <c r="D475" s="235"/>
      <c r="E475" s="232"/>
      <c r="F475" s="149"/>
      <c r="G475" s="247"/>
      <c r="H475" s="248"/>
      <c r="I475" s="230"/>
      <c r="K475" s="263">
        <v>81</v>
      </c>
      <c r="L475" s="171" t="s">
        <v>2825</v>
      </c>
      <c r="M475" s="266" t="s">
        <v>881</v>
      </c>
      <c r="N475" s="266" t="s">
        <v>426</v>
      </c>
      <c r="O475" s="266" t="s">
        <v>2828</v>
      </c>
      <c r="P475" s="266" t="s">
        <v>2647</v>
      </c>
      <c r="Q475" s="266" t="s">
        <v>2824</v>
      </c>
      <c r="T475" s="178">
        <v>119</v>
      </c>
      <c r="U475" s="180" t="s">
        <v>4329</v>
      </c>
      <c r="V475" s="180" t="s">
        <v>881</v>
      </c>
      <c r="W475" s="180" t="s">
        <v>515</v>
      </c>
      <c r="X475" s="180" t="s">
        <v>4332</v>
      </c>
      <c r="Y475" s="180" t="s">
        <v>4333</v>
      </c>
      <c r="Z475" s="180" t="s">
        <v>4324</v>
      </c>
    </row>
    <row r="476" spans="1:26" ht="26.25" customHeight="1" thickBot="1" x14ac:dyDescent="0.3">
      <c r="A476" s="233"/>
      <c r="B476" s="144" t="s">
        <v>1477</v>
      </c>
      <c r="C476" s="236"/>
      <c r="D476" s="236"/>
      <c r="E476" s="233"/>
      <c r="F476" s="146"/>
      <c r="G476" s="249"/>
      <c r="H476" s="250"/>
      <c r="I476" s="230"/>
      <c r="K476" s="264"/>
      <c r="L476" s="154"/>
      <c r="M476" s="267"/>
      <c r="N476" s="267"/>
      <c r="O476" s="267"/>
      <c r="P476" s="267"/>
      <c r="Q476" s="267"/>
      <c r="T476" s="178"/>
      <c r="U476" s="180" t="s">
        <v>4330</v>
      </c>
      <c r="V476" s="180"/>
      <c r="W476" s="180"/>
      <c r="X476" s="180"/>
      <c r="Y476" s="180"/>
      <c r="Z476" s="180"/>
    </row>
    <row r="477" spans="1:26" ht="47.25" x14ac:dyDescent="0.25">
      <c r="A477" s="231">
        <v>130</v>
      </c>
      <c r="B477" s="143" t="s">
        <v>1479</v>
      </c>
      <c r="C477" s="234" t="s">
        <v>875</v>
      </c>
      <c r="D477" s="234" t="s">
        <v>425</v>
      </c>
      <c r="E477" s="231" t="s">
        <v>1956</v>
      </c>
      <c r="F477" s="231" t="s">
        <v>1482</v>
      </c>
      <c r="G477" s="245" t="s">
        <v>1474</v>
      </c>
      <c r="H477" s="246"/>
      <c r="I477" s="230"/>
      <c r="K477" s="264"/>
      <c r="L477" s="171" t="s">
        <v>2826</v>
      </c>
      <c r="M477" s="267"/>
      <c r="N477" s="267"/>
      <c r="O477" s="267"/>
      <c r="P477" s="267"/>
      <c r="Q477" s="267"/>
      <c r="T477" s="178"/>
      <c r="U477" s="180"/>
      <c r="V477" s="180"/>
      <c r="W477" s="180"/>
      <c r="X477" s="180"/>
      <c r="Y477" s="180"/>
      <c r="Z477" s="180"/>
    </row>
    <row r="478" spans="1:26" ht="51" x14ac:dyDescent="0.25">
      <c r="A478" s="232"/>
      <c r="B478" s="143" t="s">
        <v>1480</v>
      </c>
      <c r="C478" s="235"/>
      <c r="D478" s="235"/>
      <c r="E478" s="232"/>
      <c r="F478" s="232"/>
      <c r="G478" s="247"/>
      <c r="H478" s="248"/>
      <c r="I478" s="230"/>
      <c r="K478" s="264"/>
      <c r="L478" s="154"/>
      <c r="M478" s="267"/>
      <c r="N478" s="267"/>
      <c r="O478" s="267"/>
      <c r="P478" s="267"/>
      <c r="Q478" s="267"/>
      <c r="T478" s="178"/>
      <c r="U478" s="180" t="s">
        <v>4331</v>
      </c>
      <c r="V478" s="180"/>
      <c r="W478" s="180"/>
      <c r="X478" s="180"/>
      <c r="Y478" s="180"/>
      <c r="Z478" s="180"/>
    </row>
    <row r="479" spans="1:26" ht="32.25" customHeight="1" thickBot="1" x14ac:dyDescent="0.3">
      <c r="A479" s="232"/>
      <c r="B479" s="143"/>
      <c r="C479" s="235"/>
      <c r="D479" s="235"/>
      <c r="E479" s="232"/>
      <c r="F479" s="232"/>
      <c r="G479" s="247"/>
      <c r="H479" s="248"/>
      <c r="I479" s="230"/>
      <c r="K479" s="265"/>
      <c r="L479" s="172" t="s">
        <v>2827</v>
      </c>
      <c r="M479" s="268"/>
      <c r="N479" s="268"/>
      <c r="O479" s="268"/>
      <c r="P479" s="268"/>
      <c r="Q479" s="268"/>
      <c r="T479" s="178">
        <v>120</v>
      </c>
      <c r="U479" s="180" t="s">
        <v>4334</v>
      </c>
      <c r="V479" s="180" t="s">
        <v>881</v>
      </c>
      <c r="W479" s="180" t="s">
        <v>531</v>
      </c>
      <c r="X479" s="180" t="s">
        <v>4337</v>
      </c>
      <c r="Y479" s="180" t="s">
        <v>3908</v>
      </c>
      <c r="Z479" s="180" t="s">
        <v>4324</v>
      </c>
    </row>
    <row r="480" spans="1:26" ht="48" customHeight="1" thickBot="1" x14ac:dyDescent="0.3">
      <c r="A480" s="233"/>
      <c r="B480" s="144" t="s">
        <v>1481</v>
      </c>
      <c r="C480" s="236"/>
      <c r="D480" s="236"/>
      <c r="E480" s="233"/>
      <c r="F480" s="233"/>
      <c r="G480" s="249"/>
      <c r="H480" s="250"/>
      <c r="I480" s="230"/>
      <c r="K480" s="263">
        <v>82</v>
      </c>
      <c r="L480" s="171" t="s">
        <v>2829</v>
      </c>
      <c r="M480" s="266" t="s">
        <v>881</v>
      </c>
      <c r="N480" s="266" t="s">
        <v>895</v>
      </c>
      <c r="O480" s="266" t="s">
        <v>2832</v>
      </c>
      <c r="P480" s="171" t="s">
        <v>2833</v>
      </c>
      <c r="Q480" s="266" t="s">
        <v>2835</v>
      </c>
      <c r="T480" s="178"/>
      <c r="U480" s="180" t="s">
        <v>4335</v>
      </c>
      <c r="V480" s="180"/>
      <c r="W480" s="180"/>
      <c r="X480" s="180"/>
      <c r="Y480" s="180" t="s">
        <v>4338</v>
      </c>
      <c r="Z480" s="180"/>
    </row>
    <row r="481" spans="1:26" ht="86.25" customHeight="1" x14ac:dyDescent="0.25">
      <c r="A481" s="231">
        <v>131</v>
      </c>
      <c r="B481" s="143" t="s">
        <v>1483</v>
      </c>
      <c r="C481" s="234" t="s">
        <v>881</v>
      </c>
      <c r="D481" s="234" t="s">
        <v>531</v>
      </c>
      <c r="E481" s="231" t="s">
        <v>1957</v>
      </c>
      <c r="F481" s="231" t="s">
        <v>1486</v>
      </c>
      <c r="G481" s="245" t="s">
        <v>1474</v>
      </c>
      <c r="H481" s="246"/>
      <c r="I481" s="230"/>
      <c r="K481" s="264"/>
      <c r="L481" s="154"/>
      <c r="M481" s="267"/>
      <c r="N481" s="267"/>
      <c r="O481" s="267"/>
      <c r="P481" s="154"/>
      <c r="Q481" s="267"/>
      <c r="T481" s="178"/>
      <c r="U481" s="180"/>
      <c r="V481" s="180"/>
      <c r="W481" s="180"/>
      <c r="X481" s="180"/>
      <c r="Y481" s="180"/>
      <c r="Z481" s="180"/>
    </row>
    <row r="482" spans="1:26" ht="38.25" x14ac:dyDescent="0.25">
      <c r="A482" s="232"/>
      <c r="B482" s="143" t="s">
        <v>1484</v>
      </c>
      <c r="C482" s="235"/>
      <c r="D482" s="235"/>
      <c r="E482" s="232"/>
      <c r="F482" s="232"/>
      <c r="G482" s="247"/>
      <c r="H482" s="248"/>
      <c r="I482" s="230"/>
      <c r="K482" s="264"/>
      <c r="L482" s="171" t="s">
        <v>2830</v>
      </c>
      <c r="M482" s="267"/>
      <c r="N482" s="267"/>
      <c r="O482" s="267"/>
      <c r="P482" s="171" t="s">
        <v>2834</v>
      </c>
      <c r="Q482" s="267"/>
      <c r="T482" s="178"/>
      <c r="U482" s="180" t="s">
        <v>4336</v>
      </c>
      <c r="V482" s="180"/>
      <c r="W482" s="180"/>
      <c r="X482" s="180"/>
      <c r="Y482" s="180"/>
      <c r="Z482" s="180"/>
    </row>
    <row r="483" spans="1:26" ht="15" customHeight="1" x14ac:dyDescent="0.25">
      <c r="A483" s="232"/>
      <c r="B483" s="143"/>
      <c r="C483" s="235"/>
      <c r="D483" s="235"/>
      <c r="E483" s="232"/>
      <c r="F483" s="232"/>
      <c r="G483" s="247"/>
      <c r="H483" s="248"/>
      <c r="I483" s="230"/>
      <c r="K483" s="264"/>
      <c r="L483" s="154"/>
      <c r="M483" s="267"/>
      <c r="N483" s="267"/>
      <c r="O483" s="267"/>
      <c r="P483" s="154"/>
      <c r="Q483" s="267"/>
      <c r="T483" s="178">
        <v>121</v>
      </c>
      <c r="U483" s="180" t="s">
        <v>4339</v>
      </c>
      <c r="V483" s="180" t="s">
        <v>881</v>
      </c>
      <c r="W483" s="180" t="s">
        <v>895</v>
      </c>
      <c r="X483" s="180" t="s">
        <v>4342</v>
      </c>
      <c r="Y483" s="180" t="s">
        <v>4343</v>
      </c>
      <c r="Z483" s="180" t="s">
        <v>4324</v>
      </c>
    </row>
    <row r="484" spans="1:26" ht="39" customHeight="1" thickBot="1" x14ac:dyDescent="0.3">
      <c r="A484" s="233"/>
      <c r="B484" s="144" t="s">
        <v>1485</v>
      </c>
      <c r="C484" s="236"/>
      <c r="D484" s="236"/>
      <c r="E484" s="233"/>
      <c r="F484" s="233"/>
      <c r="G484" s="249"/>
      <c r="H484" s="250"/>
      <c r="I484" s="230"/>
      <c r="K484" s="264"/>
      <c r="L484" s="171" t="s">
        <v>2831</v>
      </c>
      <c r="M484" s="267"/>
      <c r="N484" s="267"/>
      <c r="O484" s="267"/>
      <c r="P484" s="171"/>
      <c r="Q484" s="267"/>
      <c r="T484" s="178"/>
      <c r="U484" s="180" t="s">
        <v>4340</v>
      </c>
      <c r="V484" s="180"/>
      <c r="W484" s="180"/>
      <c r="X484" s="180"/>
      <c r="Y484" s="180"/>
      <c r="Z484" s="180"/>
    </row>
    <row r="485" spans="1:26" ht="86.25" customHeight="1" x14ac:dyDescent="0.25">
      <c r="A485" s="231">
        <v>132</v>
      </c>
      <c r="B485" s="143" t="s">
        <v>1487</v>
      </c>
      <c r="C485" s="234" t="s">
        <v>881</v>
      </c>
      <c r="D485" s="234" t="s">
        <v>531</v>
      </c>
      <c r="E485" s="231" t="s">
        <v>1958</v>
      </c>
      <c r="F485" s="231" t="s">
        <v>1490</v>
      </c>
      <c r="G485" s="245" t="s">
        <v>1474</v>
      </c>
      <c r="H485" s="246"/>
      <c r="I485" s="230"/>
      <c r="K485" s="264"/>
      <c r="L485" s="154"/>
      <c r="M485" s="267"/>
      <c r="N485" s="267"/>
      <c r="O485" s="267"/>
      <c r="P485" s="154"/>
      <c r="Q485" s="267"/>
      <c r="T485" s="178"/>
      <c r="U485" s="180"/>
      <c r="V485" s="180"/>
      <c r="W485" s="180"/>
      <c r="X485" s="180"/>
      <c r="Y485" s="180"/>
      <c r="Z485" s="180"/>
    </row>
    <row r="486" spans="1:26" ht="25.5" x14ac:dyDescent="0.25">
      <c r="A486" s="232"/>
      <c r="B486" s="143" t="s">
        <v>1488</v>
      </c>
      <c r="C486" s="235"/>
      <c r="D486" s="235"/>
      <c r="E486" s="232"/>
      <c r="F486" s="232"/>
      <c r="G486" s="247"/>
      <c r="H486" s="248"/>
      <c r="I486" s="230"/>
      <c r="K486" s="264"/>
      <c r="L486" s="154"/>
      <c r="M486" s="267"/>
      <c r="N486" s="267"/>
      <c r="O486" s="267"/>
      <c r="P486" s="171"/>
      <c r="Q486" s="267"/>
      <c r="T486" s="178"/>
      <c r="U486" s="180" t="s">
        <v>4341</v>
      </c>
      <c r="V486" s="180"/>
      <c r="W486" s="180"/>
      <c r="X486" s="180"/>
      <c r="Y486" s="180"/>
      <c r="Z486" s="180"/>
    </row>
    <row r="487" spans="1:26" ht="15" customHeight="1" x14ac:dyDescent="0.25">
      <c r="A487" s="232"/>
      <c r="B487" s="143"/>
      <c r="C487" s="235"/>
      <c r="D487" s="235"/>
      <c r="E487" s="232"/>
      <c r="F487" s="232"/>
      <c r="G487" s="247"/>
      <c r="H487" s="248"/>
      <c r="I487" s="230"/>
      <c r="K487" s="264"/>
      <c r="L487" s="154"/>
      <c r="M487" s="267"/>
      <c r="N487" s="267"/>
      <c r="O487" s="267"/>
      <c r="P487" s="154"/>
      <c r="Q487" s="267"/>
      <c r="T487" s="178">
        <v>122</v>
      </c>
      <c r="U487" s="180" t="s">
        <v>4344</v>
      </c>
      <c r="V487" s="180" t="s">
        <v>881</v>
      </c>
      <c r="W487" s="180" t="s">
        <v>515</v>
      </c>
      <c r="X487" s="180" t="s">
        <v>4347</v>
      </c>
      <c r="Y487" s="180" t="s">
        <v>4348</v>
      </c>
      <c r="Z487" s="180" t="s">
        <v>4349</v>
      </c>
    </row>
    <row r="488" spans="1:26" ht="51.75" customHeight="1" thickBot="1" x14ac:dyDescent="0.3">
      <c r="A488" s="233"/>
      <c r="B488" s="144" t="s">
        <v>1489</v>
      </c>
      <c r="C488" s="236"/>
      <c r="D488" s="236"/>
      <c r="E488" s="233"/>
      <c r="F488" s="233"/>
      <c r="G488" s="249"/>
      <c r="H488" s="250"/>
      <c r="I488" s="230"/>
      <c r="K488" s="265"/>
      <c r="L488" s="155"/>
      <c r="M488" s="268"/>
      <c r="N488" s="268"/>
      <c r="O488" s="268"/>
      <c r="P488" s="172"/>
      <c r="Q488" s="268"/>
      <c r="T488" s="178"/>
      <c r="U488" s="180" t="s">
        <v>4345</v>
      </c>
      <c r="V488" s="180"/>
      <c r="W488" s="180"/>
      <c r="X488" s="180"/>
      <c r="Y488" s="180" t="s">
        <v>3372</v>
      </c>
      <c r="Z488" s="180"/>
    </row>
    <row r="489" spans="1:26" ht="38.25" customHeight="1" x14ac:dyDescent="0.25">
      <c r="A489" s="231">
        <v>133</v>
      </c>
      <c r="B489" s="143" t="s">
        <v>1491</v>
      </c>
      <c r="C489" s="234" t="s">
        <v>881</v>
      </c>
      <c r="D489" s="234" t="s">
        <v>895</v>
      </c>
      <c r="E489" s="231" t="s">
        <v>1959</v>
      </c>
      <c r="F489" s="231" t="s">
        <v>1494</v>
      </c>
      <c r="G489" s="245" t="s">
        <v>1474</v>
      </c>
      <c r="H489" s="246"/>
      <c r="I489" s="230"/>
      <c r="K489" s="263">
        <v>83</v>
      </c>
      <c r="L489" s="171" t="s">
        <v>2836</v>
      </c>
      <c r="M489" s="266" t="s">
        <v>881</v>
      </c>
      <c r="N489" s="266" t="s">
        <v>895</v>
      </c>
      <c r="O489" s="266" t="s">
        <v>2839</v>
      </c>
      <c r="P489" s="171" t="s">
        <v>2840</v>
      </c>
      <c r="Q489" s="266" t="s">
        <v>2835</v>
      </c>
      <c r="T489" s="178"/>
      <c r="U489" s="180"/>
      <c r="V489" s="180"/>
      <c r="W489" s="180"/>
      <c r="X489" s="180"/>
      <c r="Y489" s="180"/>
      <c r="Z489" s="180"/>
    </row>
    <row r="490" spans="1:26" ht="38.25" x14ac:dyDescent="0.25">
      <c r="A490" s="232"/>
      <c r="B490" s="143" t="s">
        <v>1492</v>
      </c>
      <c r="C490" s="235"/>
      <c r="D490" s="235"/>
      <c r="E490" s="232"/>
      <c r="F490" s="232"/>
      <c r="G490" s="247"/>
      <c r="H490" s="248"/>
      <c r="I490" s="230"/>
      <c r="K490" s="264"/>
      <c r="L490" s="154"/>
      <c r="M490" s="267"/>
      <c r="N490" s="267"/>
      <c r="O490" s="267"/>
      <c r="P490" s="154"/>
      <c r="Q490" s="267"/>
      <c r="T490" s="178"/>
      <c r="U490" s="180" t="s">
        <v>4346</v>
      </c>
      <c r="V490" s="180"/>
      <c r="W490" s="180"/>
      <c r="X490" s="180"/>
      <c r="Y490" s="180"/>
      <c r="Z490" s="180"/>
    </row>
    <row r="491" spans="1:26" ht="47.25" customHeight="1" x14ac:dyDescent="0.25">
      <c r="A491" s="232"/>
      <c r="B491" s="143"/>
      <c r="C491" s="235"/>
      <c r="D491" s="235"/>
      <c r="E491" s="232"/>
      <c r="F491" s="232"/>
      <c r="G491" s="247"/>
      <c r="H491" s="248"/>
      <c r="I491" s="230"/>
      <c r="K491" s="264"/>
      <c r="L491" s="171" t="s">
        <v>2837</v>
      </c>
      <c r="M491" s="267"/>
      <c r="N491" s="267"/>
      <c r="O491" s="267"/>
      <c r="P491" s="171" t="s">
        <v>2841</v>
      </c>
      <c r="Q491" s="267"/>
      <c r="T491" s="178">
        <v>123</v>
      </c>
      <c r="U491" s="180" t="s">
        <v>4350</v>
      </c>
      <c r="V491" s="180" t="s">
        <v>875</v>
      </c>
      <c r="W491" s="180" t="s">
        <v>895</v>
      </c>
      <c r="X491" s="180" t="s">
        <v>4353</v>
      </c>
      <c r="Y491" s="180" t="s">
        <v>4354</v>
      </c>
      <c r="Z491" s="180" t="s">
        <v>4349</v>
      </c>
    </row>
    <row r="492" spans="1:26" ht="39" customHeight="1" thickBot="1" x14ac:dyDescent="0.3">
      <c r="A492" s="233"/>
      <c r="B492" s="144" t="s">
        <v>1493</v>
      </c>
      <c r="C492" s="236"/>
      <c r="D492" s="236"/>
      <c r="E492" s="233"/>
      <c r="F492" s="233"/>
      <c r="G492" s="249"/>
      <c r="H492" s="250"/>
      <c r="I492" s="230"/>
      <c r="K492" s="264"/>
      <c r="L492" s="154"/>
      <c r="M492" s="267"/>
      <c r="N492" s="267"/>
      <c r="O492" s="267"/>
      <c r="P492" s="154"/>
      <c r="Q492" s="267"/>
      <c r="T492" s="178"/>
      <c r="U492" s="180" t="s">
        <v>4351</v>
      </c>
      <c r="V492" s="180"/>
      <c r="W492" s="180"/>
      <c r="X492" s="180"/>
      <c r="Y492" s="180" t="s">
        <v>4355</v>
      </c>
      <c r="Z492" s="180"/>
    </row>
    <row r="493" spans="1:26" ht="99" customHeight="1" x14ac:dyDescent="0.25">
      <c r="A493" s="231">
        <v>134</v>
      </c>
      <c r="B493" s="143" t="s">
        <v>1495</v>
      </c>
      <c r="C493" s="234" t="s">
        <v>881</v>
      </c>
      <c r="D493" s="234" t="s">
        <v>515</v>
      </c>
      <c r="E493" s="231" t="s">
        <v>1960</v>
      </c>
      <c r="F493" s="143" t="s">
        <v>1498</v>
      </c>
      <c r="G493" s="245" t="s">
        <v>1474</v>
      </c>
      <c r="H493" s="246"/>
      <c r="I493" s="230"/>
      <c r="K493" s="264"/>
      <c r="L493" s="171" t="s">
        <v>2838</v>
      </c>
      <c r="M493" s="267"/>
      <c r="N493" s="267"/>
      <c r="O493" s="267"/>
      <c r="P493" s="171"/>
      <c r="Q493" s="267"/>
      <c r="T493" s="178"/>
      <c r="U493" s="180"/>
      <c r="V493" s="180"/>
      <c r="W493" s="180"/>
      <c r="X493" s="180"/>
      <c r="Y493" s="180"/>
      <c r="Z493" s="180"/>
    </row>
    <row r="494" spans="1:26" ht="38.25" x14ac:dyDescent="0.25">
      <c r="A494" s="232"/>
      <c r="B494" s="143" t="s">
        <v>1496</v>
      </c>
      <c r="C494" s="235"/>
      <c r="D494" s="235"/>
      <c r="E494" s="232"/>
      <c r="F494" s="143" t="s">
        <v>1499</v>
      </c>
      <c r="G494" s="247"/>
      <c r="H494" s="248"/>
      <c r="I494" s="230"/>
      <c r="K494" s="264"/>
      <c r="L494" s="154"/>
      <c r="M494" s="267"/>
      <c r="N494" s="267"/>
      <c r="O494" s="267"/>
      <c r="P494" s="154"/>
      <c r="Q494" s="267"/>
      <c r="T494" s="178"/>
      <c r="U494" s="180" t="s">
        <v>4352</v>
      </c>
      <c r="V494" s="180"/>
      <c r="W494" s="180"/>
      <c r="X494" s="180"/>
      <c r="Y494" s="180"/>
      <c r="Z494" s="180"/>
    </row>
    <row r="495" spans="1:26" ht="51.75" customHeight="1" thickBot="1" x14ac:dyDescent="0.3">
      <c r="A495" s="232"/>
      <c r="B495" s="143"/>
      <c r="C495" s="235"/>
      <c r="D495" s="235"/>
      <c r="E495" s="232"/>
      <c r="F495" s="149"/>
      <c r="G495" s="247"/>
      <c r="H495" s="248"/>
      <c r="I495" s="230"/>
      <c r="K495" s="265"/>
      <c r="L495" s="155"/>
      <c r="M495" s="268"/>
      <c r="N495" s="268"/>
      <c r="O495" s="268"/>
      <c r="P495" s="172"/>
      <c r="Q495" s="268"/>
      <c r="T495" s="178">
        <v>124</v>
      </c>
      <c r="U495" s="180" t="s">
        <v>4356</v>
      </c>
      <c r="V495" s="180" t="s">
        <v>881</v>
      </c>
      <c r="W495" s="180" t="s">
        <v>515</v>
      </c>
      <c r="X495" s="180" t="s">
        <v>4358</v>
      </c>
      <c r="Y495" s="180" t="s">
        <v>3366</v>
      </c>
      <c r="Z495" s="180" t="s">
        <v>4349</v>
      </c>
    </row>
    <row r="496" spans="1:26" ht="48" customHeight="1" thickBot="1" x14ac:dyDescent="0.3">
      <c r="A496" s="233"/>
      <c r="B496" s="144" t="s">
        <v>1497</v>
      </c>
      <c r="C496" s="236"/>
      <c r="D496" s="236"/>
      <c r="E496" s="233"/>
      <c r="F496" s="146"/>
      <c r="G496" s="249"/>
      <c r="H496" s="250"/>
      <c r="I496" s="230"/>
      <c r="K496" s="263">
        <v>84</v>
      </c>
      <c r="L496" s="171" t="s">
        <v>2842</v>
      </c>
      <c r="M496" s="266" t="s">
        <v>881</v>
      </c>
      <c r="N496" s="266" t="s">
        <v>895</v>
      </c>
      <c r="O496" s="266" t="s">
        <v>2845</v>
      </c>
      <c r="P496" s="171" t="s">
        <v>1616</v>
      </c>
      <c r="Q496" s="266" t="s">
        <v>2847</v>
      </c>
      <c r="T496" s="178"/>
      <c r="U496" s="180" t="s">
        <v>3250</v>
      </c>
      <c r="V496" s="180"/>
      <c r="W496" s="180"/>
      <c r="X496" s="180"/>
      <c r="Y496" s="180"/>
      <c r="Z496" s="180"/>
    </row>
    <row r="497" spans="1:26" ht="60.75" customHeight="1" x14ac:dyDescent="0.25">
      <c r="A497" s="231">
        <v>135</v>
      </c>
      <c r="B497" s="143" t="s">
        <v>1500</v>
      </c>
      <c r="C497" s="234" t="s">
        <v>881</v>
      </c>
      <c r="D497" s="234" t="s">
        <v>426</v>
      </c>
      <c r="E497" s="231" t="s">
        <v>1961</v>
      </c>
      <c r="F497" s="231" t="s">
        <v>1503</v>
      </c>
      <c r="G497" s="245" t="s">
        <v>1504</v>
      </c>
      <c r="H497" s="246"/>
      <c r="I497" s="230"/>
      <c r="K497" s="264"/>
      <c r="L497" s="154"/>
      <c r="M497" s="267"/>
      <c r="N497" s="267"/>
      <c r="O497" s="267"/>
      <c r="P497" s="154"/>
      <c r="Q497" s="267"/>
      <c r="T497" s="178"/>
      <c r="U497" s="180"/>
      <c r="V497" s="180"/>
      <c r="W497" s="180"/>
      <c r="X497" s="180"/>
      <c r="Y497" s="180"/>
      <c r="Z497" s="180"/>
    </row>
    <row r="498" spans="1:26" ht="38.25" x14ac:dyDescent="0.25">
      <c r="A498" s="232"/>
      <c r="B498" s="143" t="s">
        <v>1501</v>
      </c>
      <c r="C498" s="235"/>
      <c r="D498" s="235"/>
      <c r="E498" s="232"/>
      <c r="F498" s="232"/>
      <c r="G498" s="247"/>
      <c r="H498" s="248"/>
      <c r="I498" s="230"/>
      <c r="K498" s="264"/>
      <c r="L498" s="171" t="s">
        <v>2843</v>
      </c>
      <c r="M498" s="267"/>
      <c r="N498" s="267"/>
      <c r="O498" s="267"/>
      <c r="P498" s="171" t="s">
        <v>2846</v>
      </c>
      <c r="Q498" s="267"/>
      <c r="T498" s="178"/>
      <c r="U498" s="180" t="s">
        <v>4357</v>
      </c>
      <c r="V498" s="180"/>
      <c r="W498" s="180"/>
      <c r="X498" s="180"/>
      <c r="Y498" s="180"/>
      <c r="Z498" s="180"/>
    </row>
    <row r="499" spans="1:26" ht="15" customHeight="1" x14ac:dyDescent="0.25">
      <c r="A499" s="232"/>
      <c r="B499" s="143"/>
      <c r="C499" s="235"/>
      <c r="D499" s="235"/>
      <c r="E499" s="232"/>
      <c r="F499" s="232"/>
      <c r="G499" s="247"/>
      <c r="H499" s="248"/>
      <c r="I499" s="230"/>
      <c r="K499" s="264"/>
      <c r="L499" s="154"/>
      <c r="M499" s="267"/>
      <c r="N499" s="267"/>
      <c r="O499" s="267"/>
      <c r="P499" s="154"/>
      <c r="Q499" s="267"/>
      <c r="T499" s="178">
        <v>125</v>
      </c>
      <c r="U499" s="180" t="s">
        <v>4359</v>
      </c>
      <c r="V499" s="180" t="s">
        <v>881</v>
      </c>
      <c r="W499" s="180" t="s">
        <v>895</v>
      </c>
      <c r="X499" s="180" t="s">
        <v>4362</v>
      </c>
      <c r="Y499" s="180" t="s">
        <v>4363</v>
      </c>
      <c r="Z499" s="180" t="s">
        <v>4349</v>
      </c>
    </row>
    <row r="500" spans="1:26" ht="39" customHeight="1" thickBot="1" x14ac:dyDescent="0.3">
      <c r="A500" s="233"/>
      <c r="B500" s="144" t="s">
        <v>1502</v>
      </c>
      <c r="C500" s="236"/>
      <c r="D500" s="236"/>
      <c r="E500" s="233"/>
      <c r="F500" s="233"/>
      <c r="G500" s="249"/>
      <c r="H500" s="250"/>
      <c r="I500" s="230"/>
      <c r="K500" s="264"/>
      <c r="L500" s="171" t="s">
        <v>2844</v>
      </c>
      <c r="M500" s="267"/>
      <c r="N500" s="267"/>
      <c r="O500" s="267"/>
      <c r="P500" s="171"/>
      <c r="Q500" s="267"/>
      <c r="T500" s="178"/>
      <c r="U500" s="180" t="s">
        <v>4360</v>
      </c>
      <c r="V500" s="180"/>
      <c r="W500" s="180"/>
      <c r="X500" s="180"/>
      <c r="Y500" s="180"/>
      <c r="Z500" s="180"/>
    </row>
    <row r="501" spans="1:26" ht="86.25" customHeight="1" x14ac:dyDescent="0.25">
      <c r="A501" s="231">
        <v>136</v>
      </c>
      <c r="B501" s="143" t="s">
        <v>1505</v>
      </c>
      <c r="C501" s="234" t="s">
        <v>881</v>
      </c>
      <c r="D501" s="234" t="s">
        <v>473</v>
      </c>
      <c r="E501" s="231" t="s">
        <v>1962</v>
      </c>
      <c r="F501" s="231" t="s">
        <v>1508</v>
      </c>
      <c r="G501" s="245" t="s">
        <v>1504</v>
      </c>
      <c r="H501" s="246"/>
      <c r="I501" s="230"/>
      <c r="K501" s="264"/>
      <c r="L501" s="154"/>
      <c r="M501" s="267"/>
      <c r="N501" s="267"/>
      <c r="O501" s="267"/>
      <c r="P501" s="154"/>
      <c r="Q501" s="267"/>
      <c r="T501" s="178"/>
      <c r="U501" s="180"/>
      <c r="V501" s="180"/>
      <c r="W501" s="180"/>
      <c r="X501" s="180"/>
      <c r="Y501" s="180"/>
      <c r="Z501" s="180"/>
    </row>
    <row r="502" spans="1:26" ht="26.25" thickBot="1" x14ac:dyDescent="0.3">
      <c r="A502" s="232"/>
      <c r="B502" s="143" t="s">
        <v>1506</v>
      </c>
      <c r="C502" s="235"/>
      <c r="D502" s="235"/>
      <c r="E502" s="232"/>
      <c r="F502" s="232"/>
      <c r="G502" s="247"/>
      <c r="H502" s="248"/>
      <c r="I502" s="230"/>
      <c r="K502" s="265"/>
      <c r="L502" s="155"/>
      <c r="M502" s="268"/>
      <c r="N502" s="268"/>
      <c r="O502" s="268"/>
      <c r="P502" s="172"/>
      <c r="Q502" s="268"/>
      <c r="T502" s="178"/>
      <c r="U502" s="180" t="s">
        <v>4361</v>
      </c>
      <c r="V502" s="180"/>
      <c r="W502" s="180"/>
      <c r="X502" s="180"/>
      <c r="Y502" s="180"/>
      <c r="Z502" s="180"/>
    </row>
    <row r="503" spans="1:26" ht="201" customHeight="1" x14ac:dyDescent="0.25">
      <c r="A503" s="232"/>
      <c r="B503" s="143"/>
      <c r="C503" s="235"/>
      <c r="D503" s="235"/>
      <c r="E503" s="232"/>
      <c r="F503" s="232"/>
      <c r="G503" s="247"/>
      <c r="H503" s="248"/>
      <c r="I503" s="230"/>
      <c r="K503" s="263">
        <v>85</v>
      </c>
      <c r="L503" s="171" t="s">
        <v>2848</v>
      </c>
      <c r="M503" s="266" t="s">
        <v>881</v>
      </c>
      <c r="N503" s="266" t="s">
        <v>895</v>
      </c>
      <c r="O503" s="266" t="s">
        <v>2851</v>
      </c>
      <c r="P503" s="266" t="s">
        <v>2852</v>
      </c>
      <c r="Q503" s="266" t="s">
        <v>2847</v>
      </c>
      <c r="T503" s="178">
        <v>126</v>
      </c>
      <c r="U503" s="180" t="s">
        <v>4364</v>
      </c>
      <c r="V503" s="180" t="s">
        <v>881</v>
      </c>
      <c r="W503" s="180" t="s">
        <v>895</v>
      </c>
      <c r="X503" s="180" t="s">
        <v>4367</v>
      </c>
      <c r="Y503" s="180" t="s">
        <v>4368</v>
      </c>
      <c r="Z503" s="180" t="s">
        <v>4349</v>
      </c>
    </row>
    <row r="504" spans="1:26" ht="39" customHeight="1" thickBot="1" x14ac:dyDescent="0.3">
      <c r="A504" s="233"/>
      <c r="B504" s="144" t="s">
        <v>1507</v>
      </c>
      <c r="C504" s="236"/>
      <c r="D504" s="236"/>
      <c r="E504" s="233"/>
      <c r="F504" s="233"/>
      <c r="G504" s="249"/>
      <c r="H504" s="250"/>
      <c r="I504" s="230"/>
      <c r="K504" s="264"/>
      <c r="L504" s="154"/>
      <c r="M504" s="267"/>
      <c r="N504" s="267"/>
      <c r="O504" s="267"/>
      <c r="P504" s="267"/>
      <c r="Q504" s="267"/>
      <c r="T504" s="178"/>
      <c r="U504" s="180" t="s">
        <v>4365</v>
      </c>
      <c r="V504" s="180"/>
      <c r="W504" s="180"/>
      <c r="X504" s="180"/>
      <c r="Y504" s="180"/>
      <c r="Z504" s="180"/>
    </row>
    <row r="505" spans="1:26" ht="99" customHeight="1" x14ac:dyDescent="0.25">
      <c r="A505" s="231">
        <v>137</v>
      </c>
      <c r="B505" s="143" t="s">
        <v>1509</v>
      </c>
      <c r="C505" s="234" t="s">
        <v>875</v>
      </c>
      <c r="D505" s="234" t="s">
        <v>426</v>
      </c>
      <c r="E505" s="231" t="s">
        <v>1963</v>
      </c>
      <c r="F505" s="143" t="s">
        <v>1512</v>
      </c>
      <c r="G505" s="245" t="s">
        <v>1514</v>
      </c>
      <c r="H505" s="246"/>
      <c r="I505" s="230"/>
      <c r="K505" s="264"/>
      <c r="L505" s="171" t="s">
        <v>2849</v>
      </c>
      <c r="M505" s="267"/>
      <c r="N505" s="267"/>
      <c r="O505" s="267"/>
      <c r="P505" s="267"/>
      <c r="Q505" s="267"/>
      <c r="T505" s="178"/>
      <c r="U505" s="180"/>
      <c r="V505" s="180"/>
      <c r="W505" s="180"/>
      <c r="X505" s="180"/>
      <c r="Y505" s="180"/>
      <c r="Z505" s="180"/>
    </row>
    <row r="506" spans="1:26" ht="51" x14ac:dyDescent="0.25">
      <c r="A506" s="232"/>
      <c r="B506" s="143" t="s">
        <v>1510</v>
      </c>
      <c r="C506" s="235"/>
      <c r="D506" s="235"/>
      <c r="E506" s="232"/>
      <c r="F506" s="143" t="s">
        <v>1513</v>
      </c>
      <c r="G506" s="247"/>
      <c r="H506" s="248"/>
      <c r="I506" s="230"/>
      <c r="K506" s="264"/>
      <c r="L506" s="154"/>
      <c r="M506" s="267"/>
      <c r="N506" s="267"/>
      <c r="O506" s="267"/>
      <c r="P506" s="267"/>
      <c r="Q506" s="267"/>
      <c r="T506" s="178"/>
      <c r="U506" s="180" t="s">
        <v>4366</v>
      </c>
      <c r="V506" s="180"/>
      <c r="W506" s="180"/>
      <c r="X506" s="180"/>
      <c r="Y506" s="180"/>
      <c r="Z506" s="180"/>
    </row>
    <row r="507" spans="1:26" ht="51.75" customHeight="1" thickBot="1" x14ac:dyDescent="0.3">
      <c r="A507" s="232"/>
      <c r="B507" s="143"/>
      <c r="C507" s="235"/>
      <c r="D507" s="235"/>
      <c r="E507" s="232"/>
      <c r="F507" s="149"/>
      <c r="G507" s="247"/>
      <c r="H507" s="248"/>
      <c r="I507" s="230"/>
      <c r="K507" s="265"/>
      <c r="L507" s="172" t="s">
        <v>2850</v>
      </c>
      <c r="M507" s="268"/>
      <c r="N507" s="268"/>
      <c r="O507" s="268"/>
      <c r="P507" s="268"/>
      <c r="Q507" s="268"/>
      <c r="T507" s="178">
        <v>127</v>
      </c>
      <c r="U507" s="180" t="s">
        <v>4369</v>
      </c>
      <c r="V507" s="180" t="s">
        <v>881</v>
      </c>
      <c r="W507" s="180" t="s">
        <v>515</v>
      </c>
      <c r="X507" s="180" t="s">
        <v>4372</v>
      </c>
      <c r="Y507" s="180" t="s">
        <v>4373</v>
      </c>
      <c r="Z507" s="180" t="s">
        <v>4349</v>
      </c>
    </row>
    <row r="508" spans="1:26" ht="48" customHeight="1" thickBot="1" x14ac:dyDescent="0.3">
      <c r="A508" s="233"/>
      <c r="B508" s="144" t="s">
        <v>1511</v>
      </c>
      <c r="C508" s="236"/>
      <c r="D508" s="236"/>
      <c r="E508" s="233"/>
      <c r="F508" s="146"/>
      <c r="G508" s="249"/>
      <c r="H508" s="250"/>
      <c r="I508" s="230"/>
      <c r="K508" s="263">
        <v>86</v>
      </c>
      <c r="L508" s="171" t="s">
        <v>2853</v>
      </c>
      <c r="M508" s="266" t="s">
        <v>881</v>
      </c>
      <c r="N508" s="266" t="s">
        <v>895</v>
      </c>
      <c r="O508" s="266" t="s">
        <v>2856</v>
      </c>
      <c r="P508" s="171" t="s">
        <v>2857</v>
      </c>
      <c r="Q508" s="266" t="s">
        <v>2847</v>
      </c>
      <c r="T508" s="178"/>
      <c r="U508" s="180" t="s">
        <v>4370</v>
      </c>
      <c r="V508" s="180"/>
      <c r="W508" s="180"/>
      <c r="X508" s="180"/>
      <c r="Y508" s="180" t="s">
        <v>4374</v>
      </c>
      <c r="Z508" s="180"/>
    </row>
    <row r="509" spans="1:26" ht="38.25" x14ac:dyDescent="0.25">
      <c r="A509" s="231">
        <v>138</v>
      </c>
      <c r="B509" s="143" t="s">
        <v>1515</v>
      </c>
      <c r="C509" s="234" t="s">
        <v>875</v>
      </c>
      <c r="D509" s="234" t="s">
        <v>895</v>
      </c>
      <c r="E509" s="231" t="s">
        <v>1964</v>
      </c>
      <c r="F509" s="231" t="s">
        <v>1518</v>
      </c>
      <c r="G509" s="245" t="s">
        <v>1411</v>
      </c>
      <c r="H509" s="246"/>
      <c r="I509" s="230"/>
      <c r="K509" s="264"/>
      <c r="L509" s="154"/>
      <c r="M509" s="267"/>
      <c r="N509" s="267"/>
      <c r="O509" s="267"/>
      <c r="P509" s="154"/>
      <c r="Q509" s="267"/>
      <c r="T509" s="178"/>
      <c r="U509" s="180"/>
      <c r="V509" s="180"/>
      <c r="W509" s="180"/>
      <c r="X509" s="180"/>
      <c r="Y509" s="180"/>
      <c r="Z509" s="180"/>
    </row>
    <row r="510" spans="1:26" ht="51" x14ac:dyDescent="0.25">
      <c r="A510" s="232"/>
      <c r="B510" s="143" t="s">
        <v>1516</v>
      </c>
      <c r="C510" s="235"/>
      <c r="D510" s="235"/>
      <c r="E510" s="232"/>
      <c r="F510" s="232"/>
      <c r="G510" s="247"/>
      <c r="H510" s="248"/>
      <c r="I510" s="230"/>
      <c r="K510" s="264"/>
      <c r="L510" s="171" t="s">
        <v>2854</v>
      </c>
      <c r="M510" s="267"/>
      <c r="N510" s="267"/>
      <c r="O510" s="267"/>
      <c r="P510" s="171" t="s">
        <v>2858</v>
      </c>
      <c r="Q510" s="267"/>
      <c r="T510" s="178"/>
      <c r="U510" s="180" t="s">
        <v>4371</v>
      </c>
      <c r="V510" s="180"/>
      <c r="W510" s="180"/>
      <c r="X510" s="180"/>
      <c r="Y510" s="180"/>
      <c r="Z510" s="180"/>
    </row>
    <row r="511" spans="1:26" ht="15" customHeight="1" x14ac:dyDescent="0.25">
      <c r="A511" s="232"/>
      <c r="B511" s="143"/>
      <c r="C511" s="235"/>
      <c r="D511" s="235"/>
      <c r="E511" s="232"/>
      <c r="F511" s="232"/>
      <c r="G511" s="247"/>
      <c r="H511" s="248"/>
      <c r="I511" s="230"/>
      <c r="K511" s="264"/>
      <c r="L511" s="154"/>
      <c r="M511" s="267"/>
      <c r="N511" s="267"/>
      <c r="O511" s="267"/>
      <c r="P511" s="154"/>
      <c r="Q511" s="267"/>
      <c r="T511" s="178">
        <v>128</v>
      </c>
      <c r="U511" s="180" t="s">
        <v>4375</v>
      </c>
      <c r="V511" s="180" t="s">
        <v>875</v>
      </c>
      <c r="W511" s="180" t="s">
        <v>515</v>
      </c>
      <c r="X511" s="180" t="s">
        <v>4378</v>
      </c>
      <c r="Y511" s="180" t="s">
        <v>4379</v>
      </c>
      <c r="Z511" s="180" t="s">
        <v>4349</v>
      </c>
    </row>
    <row r="512" spans="1:26" ht="51.75" customHeight="1" thickBot="1" x14ac:dyDescent="0.3">
      <c r="A512" s="233"/>
      <c r="B512" s="144" t="s">
        <v>1517</v>
      </c>
      <c r="C512" s="236"/>
      <c r="D512" s="236"/>
      <c r="E512" s="233"/>
      <c r="F512" s="233"/>
      <c r="G512" s="249"/>
      <c r="H512" s="250"/>
      <c r="I512" s="230"/>
      <c r="K512" s="264"/>
      <c r="L512" s="171" t="s">
        <v>2855</v>
      </c>
      <c r="M512" s="267"/>
      <c r="N512" s="267"/>
      <c r="O512" s="267"/>
      <c r="P512" s="171"/>
      <c r="Q512" s="267"/>
      <c r="T512" s="178"/>
      <c r="U512" s="180" t="s">
        <v>4376</v>
      </c>
      <c r="V512" s="180"/>
      <c r="W512" s="180"/>
      <c r="X512" s="180"/>
      <c r="Y512" s="180" t="s">
        <v>4380</v>
      </c>
      <c r="Z512" s="180"/>
    </row>
    <row r="513" spans="1:26" ht="124.5" customHeight="1" x14ac:dyDescent="0.25">
      <c r="A513" s="231">
        <v>139</v>
      </c>
      <c r="B513" s="143" t="s">
        <v>1519</v>
      </c>
      <c r="C513" s="234" t="s">
        <v>875</v>
      </c>
      <c r="D513" s="234" t="s">
        <v>531</v>
      </c>
      <c r="E513" s="231" t="s">
        <v>1965</v>
      </c>
      <c r="F513" s="143" t="s">
        <v>1522</v>
      </c>
      <c r="G513" s="245" t="s">
        <v>1523</v>
      </c>
      <c r="H513" s="246"/>
      <c r="I513" s="230"/>
      <c r="K513" s="264"/>
      <c r="L513" s="154"/>
      <c r="M513" s="267"/>
      <c r="N513" s="267"/>
      <c r="O513" s="267"/>
      <c r="P513" s="154"/>
      <c r="Q513" s="267"/>
      <c r="T513" s="178"/>
      <c r="U513" s="180"/>
      <c r="V513" s="180"/>
      <c r="W513" s="180"/>
      <c r="X513" s="180"/>
      <c r="Y513" s="180"/>
      <c r="Z513" s="180"/>
    </row>
    <row r="514" spans="1:26" ht="51.75" thickBot="1" x14ac:dyDescent="0.3">
      <c r="A514" s="232"/>
      <c r="B514" s="143" t="s">
        <v>1520</v>
      </c>
      <c r="C514" s="235"/>
      <c r="D514" s="235"/>
      <c r="E514" s="232"/>
      <c r="F514" s="143" t="s">
        <v>1321</v>
      </c>
      <c r="G514" s="247"/>
      <c r="H514" s="248"/>
      <c r="I514" s="230"/>
      <c r="K514" s="265"/>
      <c r="L514" s="155"/>
      <c r="M514" s="268"/>
      <c r="N514" s="268"/>
      <c r="O514" s="268"/>
      <c r="P514" s="172"/>
      <c r="Q514" s="268"/>
      <c r="T514" s="178"/>
      <c r="U514" s="180" t="s">
        <v>4377</v>
      </c>
      <c r="V514" s="180"/>
      <c r="W514" s="180"/>
      <c r="X514" s="180"/>
      <c r="Y514" s="180"/>
      <c r="Z514" s="180"/>
    </row>
    <row r="515" spans="1:26" ht="63" customHeight="1" x14ac:dyDescent="0.25">
      <c r="A515" s="232"/>
      <c r="B515" s="143"/>
      <c r="C515" s="235"/>
      <c r="D515" s="235"/>
      <c r="E515" s="232"/>
      <c r="F515" s="149"/>
      <c r="G515" s="247"/>
      <c r="H515" s="248"/>
      <c r="I515" s="230"/>
      <c r="K515" s="263">
        <v>87</v>
      </c>
      <c r="L515" s="171" t="s">
        <v>2859</v>
      </c>
      <c r="M515" s="266" t="s">
        <v>875</v>
      </c>
      <c r="N515" s="266" t="s">
        <v>426</v>
      </c>
      <c r="O515" s="266" t="s">
        <v>2862</v>
      </c>
      <c r="P515" s="266" t="s">
        <v>2059</v>
      </c>
      <c r="Q515" s="266" t="s">
        <v>2847</v>
      </c>
      <c r="T515" s="178">
        <v>129</v>
      </c>
      <c r="U515" s="180" t="s">
        <v>4381</v>
      </c>
      <c r="V515" s="180" t="s">
        <v>881</v>
      </c>
      <c r="W515" s="180" t="s">
        <v>426</v>
      </c>
      <c r="X515" s="180" t="s">
        <v>4384</v>
      </c>
      <c r="Y515" s="180" t="s">
        <v>4385</v>
      </c>
      <c r="Z515" s="180" t="s">
        <v>4349</v>
      </c>
    </row>
    <row r="516" spans="1:26" ht="51.75" customHeight="1" thickBot="1" x14ac:dyDescent="0.3">
      <c r="A516" s="233"/>
      <c r="B516" s="144" t="s">
        <v>1521</v>
      </c>
      <c r="C516" s="236"/>
      <c r="D516" s="236"/>
      <c r="E516" s="233"/>
      <c r="F516" s="146"/>
      <c r="G516" s="249"/>
      <c r="H516" s="250"/>
      <c r="I516" s="230"/>
      <c r="K516" s="264"/>
      <c r="L516" s="154"/>
      <c r="M516" s="267"/>
      <c r="N516" s="267"/>
      <c r="O516" s="267"/>
      <c r="P516" s="267"/>
      <c r="Q516" s="267"/>
      <c r="T516" s="178"/>
      <c r="U516" s="180" t="s">
        <v>4382</v>
      </c>
      <c r="V516" s="180"/>
      <c r="W516" s="180"/>
      <c r="X516" s="180"/>
      <c r="Y516" s="180"/>
      <c r="Z516" s="180"/>
    </row>
    <row r="517" spans="1:26" ht="78.75" x14ac:dyDescent="0.25">
      <c r="A517" s="231">
        <v>140</v>
      </c>
      <c r="B517" s="143" t="s">
        <v>1524</v>
      </c>
      <c r="C517" s="234" t="s">
        <v>881</v>
      </c>
      <c r="D517" s="234" t="s">
        <v>426</v>
      </c>
      <c r="E517" s="231" t="s">
        <v>1966</v>
      </c>
      <c r="F517" s="143" t="s">
        <v>1527</v>
      </c>
      <c r="G517" s="245" t="s">
        <v>1523</v>
      </c>
      <c r="H517" s="246"/>
      <c r="I517" s="230"/>
      <c r="K517" s="264"/>
      <c r="L517" s="171" t="s">
        <v>2860</v>
      </c>
      <c r="M517" s="267"/>
      <c r="N517" s="267"/>
      <c r="O517" s="267"/>
      <c r="P517" s="267"/>
      <c r="Q517" s="267"/>
      <c r="T517" s="178"/>
      <c r="U517" s="180"/>
      <c r="V517" s="180"/>
      <c r="W517" s="180"/>
      <c r="X517" s="180"/>
      <c r="Y517" s="180"/>
      <c r="Z517" s="180"/>
    </row>
    <row r="518" spans="1:26" ht="51" x14ac:dyDescent="0.25">
      <c r="A518" s="232"/>
      <c r="B518" s="143" t="s">
        <v>1525</v>
      </c>
      <c r="C518" s="235"/>
      <c r="D518" s="235"/>
      <c r="E518" s="232"/>
      <c r="F518" s="143" t="s">
        <v>969</v>
      </c>
      <c r="G518" s="247"/>
      <c r="H518" s="248"/>
      <c r="I518" s="230"/>
      <c r="K518" s="264"/>
      <c r="L518" s="154"/>
      <c r="M518" s="267"/>
      <c r="N518" s="267"/>
      <c r="O518" s="267"/>
      <c r="P518" s="267"/>
      <c r="Q518" s="267"/>
      <c r="T518" s="178"/>
      <c r="U518" s="180" t="s">
        <v>4383</v>
      </c>
      <c r="V518" s="180"/>
      <c r="W518" s="180"/>
      <c r="X518" s="180"/>
      <c r="Y518" s="180"/>
      <c r="Z518" s="180"/>
    </row>
    <row r="519" spans="1:26" ht="39" customHeight="1" thickBot="1" x14ac:dyDescent="0.3">
      <c r="A519" s="232"/>
      <c r="B519" s="143"/>
      <c r="C519" s="235"/>
      <c r="D519" s="235"/>
      <c r="E519" s="232"/>
      <c r="F519" s="149"/>
      <c r="G519" s="247"/>
      <c r="H519" s="248"/>
      <c r="I519" s="230"/>
      <c r="K519" s="265"/>
      <c r="L519" s="172" t="s">
        <v>2861</v>
      </c>
      <c r="M519" s="268"/>
      <c r="N519" s="268"/>
      <c r="O519" s="268"/>
      <c r="P519" s="268"/>
      <c r="Q519" s="268"/>
      <c r="T519" s="178">
        <v>130</v>
      </c>
      <c r="U519" s="180" t="s">
        <v>4386</v>
      </c>
      <c r="V519" s="180" t="s">
        <v>875</v>
      </c>
      <c r="W519" s="180" t="s">
        <v>425</v>
      </c>
      <c r="X519" s="180" t="s">
        <v>4389</v>
      </c>
      <c r="Y519" s="180" t="s">
        <v>4390</v>
      </c>
      <c r="Z519" s="180" t="s">
        <v>4391</v>
      </c>
    </row>
    <row r="520" spans="1:26" ht="48" customHeight="1" thickBot="1" x14ac:dyDescent="0.3">
      <c r="A520" s="233"/>
      <c r="B520" s="144" t="s">
        <v>1526</v>
      </c>
      <c r="C520" s="236"/>
      <c r="D520" s="236"/>
      <c r="E520" s="233"/>
      <c r="F520" s="146"/>
      <c r="G520" s="249"/>
      <c r="H520" s="250"/>
      <c r="I520" s="230"/>
      <c r="K520" s="263">
        <v>88</v>
      </c>
      <c r="L520" s="171" t="s">
        <v>2863</v>
      </c>
      <c r="M520" s="266" t="s">
        <v>875</v>
      </c>
      <c r="N520" s="266" t="s">
        <v>425</v>
      </c>
      <c r="O520" s="266" t="s">
        <v>2866</v>
      </c>
      <c r="P520" s="266" t="s">
        <v>2867</v>
      </c>
      <c r="Q520" s="266" t="s">
        <v>2868</v>
      </c>
      <c r="T520" s="178"/>
      <c r="U520" s="180" t="s">
        <v>4387</v>
      </c>
      <c r="V520" s="180"/>
      <c r="W520" s="180"/>
      <c r="X520" s="180"/>
      <c r="Y520" s="180"/>
      <c r="Z520" s="180"/>
    </row>
    <row r="521" spans="1:26" ht="213.75" customHeight="1" x14ac:dyDescent="0.25">
      <c r="A521" s="231">
        <v>141</v>
      </c>
      <c r="B521" s="143" t="s">
        <v>1528</v>
      </c>
      <c r="C521" s="234" t="s">
        <v>881</v>
      </c>
      <c r="D521" s="234" t="s">
        <v>515</v>
      </c>
      <c r="E521" s="231" t="s">
        <v>1967</v>
      </c>
      <c r="F521" s="231" t="s">
        <v>1531</v>
      </c>
      <c r="G521" s="245" t="s">
        <v>1523</v>
      </c>
      <c r="H521" s="246"/>
      <c r="I521" s="230"/>
      <c r="K521" s="264"/>
      <c r="L521" s="154"/>
      <c r="M521" s="267"/>
      <c r="N521" s="267"/>
      <c r="O521" s="267"/>
      <c r="P521" s="267"/>
      <c r="Q521" s="267"/>
      <c r="T521" s="178"/>
      <c r="U521" s="180"/>
      <c r="V521" s="180"/>
      <c r="W521" s="180"/>
      <c r="X521" s="180"/>
      <c r="Y521" s="180"/>
      <c r="Z521" s="180"/>
    </row>
    <row r="522" spans="1:26" ht="47.25" x14ac:dyDescent="0.25">
      <c r="A522" s="232"/>
      <c r="B522" s="143" t="s">
        <v>1529</v>
      </c>
      <c r="C522" s="235"/>
      <c r="D522" s="235"/>
      <c r="E522" s="232"/>
      <c r="F522" s="232"/>
      <c r="G522" s="247"/>
      <c r="H522" s="248"/>
      <c r="I522" s="230"/>
      <c r="K522" s="264"/>
      <c r="L522" s="171" t="s">
        <v>2864</v>
      </c>
      <c r="M522" s="267"/>
      <c r="N522" s="267"/>
      <c r="O522" s="267"/>
      <c r="P522" s="267"/>
      <c r="Q522" s="267"/>
      <c r="T522" s="178"/>
      <c r="U522" s="180" t="s">
        <v>4388</v>
      </c>
      <c r="V522" s="180"/>
      <c r="W522" s="180"/>
      <c r="X522" s="180"/>
      <c r="Y522" s="180"/>
      <c r="Z522" s="180"/>
    </row>
    <row r="523" spans="1:26" ht="15" customHeight="1" x14ac:dyDescent="0.25">
      <c r="A523" s="232"/>
      <c r="B523" s="143"/>
      <c r="C523" s="235"/>
      <c r="D523" s="235"/>
      <c r="E523" s="232"/>
      <c r="F523" s="232"/>
      <c r="G523" s="247"/>
      <c r="H523" s="248"/>
      <c r="I523" s="230"/>
      <c r="K523" s="264"/>
      <c r="L523" s="154"/>
      <c r="M523" s="267"/>
      <c r="N523" s="267"/>
      <c r="O523" s="267"/>
      <c r="P523" s="267"/>
      <c r="Q523" s="267"/>
      <c r="T523" s="178">
        <v>131</v>
      </c>
      <c r="U523" s="180" t="s">
        <v>4392</v>
      </c>
      <c r="V523" s="180" t="s">
        <v>875</v>
      </c>
      <c r="W523" s="180" t="s">
        <v>895</v>
      </c>
      <c r="X523" s="180" t="s">
        <v>4395</v>
      </c>
      <c r="Y523" s="180" t="s">
        <v>4396</v>
      </c>
      <c r="Z523" s="180" t="s">
        <v>4391</v>
      </c>
    </row>
    <row r="524" spans="1:26" ht="64.5" customHeight="1" thickBot="1" x14ac:dyDescent="0.3">
      <c r="A524" s="233"/>
      <c r="B524" s="144" t="s">
        <v>1530</v>
      </c>
      <c r="C524" s="236"/>
      <c r="D524" s="236"/>
      <c r="E524" s="233"/>
      <c r="F524" s="233"/>
      <c r="G524" s="249"/>
      <c r="H524" s="250"/>
      <c r="I524" s="230"/>
      <c r="K524" s="265"/>
      <c r="L524" s="172" t="s">
        <v>2865</v>
      </c>
      <c r="M524" s="268"/>
      <c r="N524" s="268"/>
      <c r="O524" s="268"/>
      <c r="P524" s="268"/>
      <c r="Q524" s="268"/>
      <c r="T524" s="178"/>
      <c r="U524" s="180" t="s">
        <v>4393</v>
      </c>
      <c r="V524" s="180"/>
      <c r="W524" s="180"/>
      <c r="X524" s="180"/>
      <c r="Y524" s="180"/>
      <c r="Z524" s="180"/>
    </row>
    <row r="525" spans="1:26" ht="138.75" customHeight="1" x14ac:dyDescent="0.25">
      <c r="A525" s="231">
        <v>142</v>
      </c>
      <c r="B525" s="143" t="s">
        <v>1532</v>
      </c>
      <c r="C525" s="234" t="s">
        <v>881</v>
      </c>
      <c r="D525" s="234" t="s">
        <v>515</v>
      </c>
      <c r="E525" s="231" t="s">
        <v>1968</v>
      </c>
      <c r="F525" s="143" t="s">
        <v>1535</v>
      </c>
      <c r="G525" s="245" t="s">
        <v>1536</v>
      </c>
      <c r="H525" s="246"/>
      <c r="I525" s="230"/>
      <c r="K525" s="263">
        <v>89</v>
      </c>
      <c r="L525" s="171" t="s">
        <v>2869</v>
      </c>
      <c r="M525" s="266" t="s">
        <v>881</v>
      </c>
      <c r="N525" s="266" t="s">
        <v>424</v>
      </c>
      <c r="O525" s="266" t="s">
        <v>2872</v>
      </c>
      <c r="P525" s="266" t="s">
        <v>1249</v>
      </c>
      <c r="Q525" s="266" t="s">
        <v>2868</v>
      </c>
      <c r="T525" s="178"/>
      <c r="U525" s="180"/>
      <c r="V525" s="180"/>
      <c r="W525" s="180"/>
      <c r="X525" s="180"/>
      <c r="Y525" s="180"/>
      <c r="Z525" s="180"/>
    </row>
    <row r="526" spans="1:26" ht="38.25" x14ac:dyDescent="0.25">
      <c r="A526" s="232"/>
      <c r="B526" s="143" t="s">
        <v>1533</v>
      </c>
      <c r="C526" s="235"/>
      <c r="D526" s="235"/>
      <c r="E526" s="232"/>
      <c r="F526" s="143" t="s">
        <v>987</v>
      </c>
      <c r="G526" s="247"/>
      <c r="H526" s="248"/>
      <c r="I526" s="230"/>
      <c r="K526" s="264"/>
      <c r="L526" s="154"/>
      <c r="M526" s="267"/>
      <c r="N526" s="267"/>
      <c r="O526" s="267"/>
      <c r="P526" s="267"/>
      <c r="Q526" s="267"/>
      <c r="T526" s="178"/>
      <c r="U526" s="180" t="s">
        <v>4394</v>
      </c>
      <c r="V526" s="180"/>
      <c r="W526" s="180"/>
      <c r="X526" s="180"/>
      <c r="Y526" s="180"/>
      <c r="Z526" s="180"/>
    </row>
    <row r="527" spans="1:26" ht="51" customHeight="1" x14ac:dyDescent="0.25">
      <c r="A527" s="232"/>
      <c r="B527" s="143"/>
      <c r="C527" s="235"/>
      <c r="D527" s="235"/>
      <c r="E527" s="232"/>
      <c r="F527" s="149"/>
      <c r="G527" s="247"/>
      <c r="H527" s="248"/>
      <c r="I527" s="230"/>
      <c r="K527" s="264"/>
      <c r="L527" s="171" t="s">
        <v>2870</v>
      </c>
      <c r="M527" s="267"/>
      <c r="N527" s="267"/>
      <c r="O527" s="267"/>
      <c r="P527" s="267"/>
      <c r="Q527" s="267"/>
      <c r="T527" s="178">
        <v>132</v>
      </c>
      <c r="U527" s="180" t="s">
        <v>4397</v>
      </c>
      <c r="V527" s="180" t="s">
        <v>881</v>
      </c>
      <c r="W527" s="180" t="s">
        <v>531</v>
      </c>
      <c r="X527" s="180" t="s">
        <v>4400</v>
      </c>
      <c r="Y527" s="180" t="s">
        <v>4401</v>
      </c>
      <c r="Z527" s="180" t="s">
        <v>4391</v>
      </c>
    </row>
    <row r="528" spans="1:26" ht="51.75" customHeight="1" thickBot="1" x14ac:dyDescent="0.3">
      <c r="A528" s="233"/>
      <c r="B528" s="144" t="s">
        <v>1534</v>
      </c>
      <c r="C528" s="236"/>
      <c r="D528" s="236"/>
      <c r="E528" s="233"/>
      <c r="F528" s="146"/>
      <c r="G528" s="249"/>
      <c r="H528" s="250"/>
      <c r="I528" s="230"/>
      <c r="K528" s="264"/>
      <c r="L528" s="154"/>
      <c r="M528" s="267"/>
      <c r="N528" s="267"/>
      <c r="O528" s="267"/>
      <c r="P528" s="267"/>
      <c r="Q528" s="267"/>
      <c r="T528" s="178"/>
      <c r="U528" s="180" t="s">
        <v>4398</v>
      </c>
      <c r="V528" s="180"/>
      <c r="W528" s="180"/>
      <c r="X528" s="180"/>
      <c r="Y528" s="180"/>
      <c r="Z528" s="180"/>
    </row>
    <row r="529" spans="1:26" ht="38.25" x14ac:dyDescent="0.25">
      <c r="A529" s="231">
        <v>143</v>
      </c>
      <c r="B529" s="143" t="s">
        <v>1537</v>
      </c>
      <c r="C529" s="234" t="s">
        <v>881</v>
      </c>
      <c r="D529" s="234" t="s">
        <v>1304</v>
      </c>
      <c r="E529" s="231" t="s">
        <v>1969</v>
      </c>
      <c r="F529" s="143" t="s">
        <v>1540</v>
      </c>
      <c r="G529" s="245" t="s">
        <v>1542</v>
      </c>
      <c r="H529" s="246"/>
      <c r="I529" s="230"/>
      <c r="K529" s="264"/>
      <c r="L529" s="171" t="s">
        <v>2871</v>
      </c>
      <c r="M529" s="267"/>
      <c r="N529" s="267"/>
      <c r="O529" s="267"/>
      <c r="P529" s="267"/>
      <c r="Q529" s="267"/>
      <c r="T529" s="178"/>
      <c r="U529" s="180"/>
      <c r="V529" s="180"/>
      <c r="W529" s="180"/>
      <c r="X529" s="180"/>
      <c r="Y529" s="180"/>
      <c r="Z529" s="180"/>
    </row>
    <row r="530" spans="1:26" ht="51" x14ac:dyDescent="0.25">
      <c r="A530" s="232"/>
      <c r="B530" s="143" t="s">
        <v>1538</v>
      </c>
      <c r="C530" s="235"/>
      <c r="D530" s="235"/>
      <c r="E530" s="232"/>
      <c r="F530" s="143" t="s">
        <v>1541</v>
      </c>
      <c r="G530" s="247"/>
      <c r="H530" s="248"/>
      <c r="I530" s="230"/>
      <c r="K530" s="264"/>
      <c r="L530" s="154"/>
      <c r="M530" s="267"/>
      <c r="N530" s="267"/>
      <c r="O530" s="267"/>
      <c r="P530" s="267"/>
      <c r="Q530" s="267"/>
      <c r="T530" s="178"/>
      <c r="U530" s="180" t="s">
        <v>4399</v>
      </c>
      <c r="V530" s="180"/>
      <c r="W530" s="180"/>
      <c r="X530" s="180"/>
      <c r="Y530" s="180"/>
      <c r="Z530" s="180"/>
    </row>
    <row r="531" spans="1:26" ht="16.5" thickBot="1" x14ac:dyDescent="0.3">
      <c r="A531" s="232"/>
      <c r="B531" s="143"/>
      <c r="C531" s="235"/>
      <c r="D531" s="235"/>
      <c r="E531" s="232"/>
      <c r="F531" s="149"/>
      <c r="G531" s="247"/>
      <c r="H531" s="248"/>
      <c r="I531" s="230"/>
      <c r="K531" s="265"/>
      <c r="L531" s="172"/>
      <c r="M531" s="268"/>
      <c r="N531" s="268"/>
      <c r="O531" s="268"/>
      <c r="P531" s="268"/>
      <c r="Q531" s="268"/>
      <c r="T531" s="178"/>
      <c r="U531" s="180"/>
      <c r="V531" s="180"/>
      <c r="W531" s="180"/>
      <c r="X531" s="180"/>
      <c r="Y531" s="180"/>
      <c r="Z531" s="180"/>
    </row>
    <row r="532" spans="1:26" ht="48" customHeight="1" thickBot="1" x14ac:dyDescent="0.3">
      <c r="A532" s="233"/>
      <c r="B532" s="144" t="s">
        <v>1539</v>
      </c>
      <c r="C532" s="236"/>
      <c r="D532" s="236"/>
      <c r="E532" s="233"/>
      <c r="F532" s="146"/>
      <c r="G532" s="249"/>
      <c r="H532" s="250"/>
      <c r="I532" s="230"/>
      <c r="K532" s="263">
        <v>90</v>
      </c>
      <c r="L532" s="171" t="s">
        <v>2873</v>
      </c>
      <c r="M532" s="266" t="s">
        <v>881</v>
      </c>
      <c r="N532" s="266" t="s">
        <v>515</v>
      </c>
      <c r="O532" s="266" t="s">
        <v>2876</v>
      </c>
      <c r="P532" s="266" t="s">
        <v>2877</v>
      </c>
      <c r="Q532" s="266" t="s">
        <v>2868</v>
      </c>
      <c r="T532" s="178">
        <v>133</v>
      </c>
      <c r="U532" s="180" t="s">
        <v>4402</v>
      </c>
      <c r="V532" s="180" t="s">
        <v>881</v>
      </c>
      <c r="W532" s="180" t="s">
        <v>895</v>
      </c>
      <c r="X532" s="180" t="s">
        <v>4405</v>
      </c>
      <c r="Y532" s="180" t="s">
        <v>4406</v>
      </c>
      <c r="Z532" s="180" t="s">
        <v>4391</v>
      </c>
    </row>
    <row r="533" spans="1:26" ht="63.75" customHeight="1" x14ac:dyDescent="0.25">
      <c r="A533" s="231">
        <v>144</v>
      </c>
      <c r="B533" s="143" t="s">
        <v>1543</v>
      </c>
      <c r="C533" s="234" t="s">
        <v>881</v>
      </c>
      <c r="D533" s="234" t="s">
        <v>895</v>
      </c>
      <c r="E533" s="231" t="s">
        <v>1970</v>
      </c>
      <c r="F533" s="143" t="s">
        <v>1546</v>
      </c>
      <c r="G533" s="245" t="s">
        <v>1542</v>
      </c>
      <c r="H533" s="246"/>
      <c r="I533" s="230"/>
      <c r="K533" s="264"/>
      <c r="L533" s="154"/>
      <c r="M533" s="267"/>
      <c r="N533" s="267"/>
      <c r="O533" s="267"/>
      <c r="P533" s="267"/>
      <c r="Q533" s="267"/>
      <c r="T533" s="178"/>
      <c r="U533" s="180" t="s">
        <v>4403</v>
      </c>
      <c r="V533" s="180"/>
      <c r="W533" s="180"/>
      <c r="X533" s="180"/>
      <c r="Y533" s="180"/>
      <c r="Z533" s="180"/>
    </row>
    <row r="534" spans="1:26" ht="78.75" x14ac:dyDescent="0.25">
      <c r="A534" s="232"/>
      <c r="B534" s="143" t="s">
        <v>1544</v>
      </c>
      <c r="C534" s="235"/>
      <c r="D534" s="235"/>
      <c r="E534" s="232"/>
      <c r="F534" s="143" t="s">
        <v>1547</v>
      </c>
      <c r="G534" s="247"/>
      <c r="H534" s="248"/>
      <c r="I534" s="230"/>
      <c r="K534" s="264"/>
      <c r="L534" s="171" t="s">
        <v>2874</v>
      </c>
      <c r="M534" s="267"/>
      <c r="N534" s="267"/>
      <c r="O534" s="267"/>
      <c r="P534" s="267"/>
      <c r="Q534" s="267"/>
      <c r="T534" s="178"/>
      <c r="U534" s="180"/>
      <c r="V534" s="180"/>
      <c r="W534" s="180"/>
      <c r="X534" s="180"/>
      <c r="Y534" s="180"/>
      <c r="Z534" s="180"/>
    </row>
    <row r="535" spans="1:26" ht="15" customHeight="1" x14ac:dyDescent="0.25">
      <c r="A535" s="232"/>
      <c r="B535" s="143"/>
      <c r="C535" s="235"/>
      <c r="D535" s="235"/>
      <c r="E535" s="232"/>
      <c r="F535" s="149"/>
      <c r="G535" s="247"/>
      <c r="H535" s="248"/>
      <c r="I535" s="230"/>
      <c r="K535" s="264"/>
      <c r="L535" s="154"/>
      <c r="M535" s="267"/>
      <c r="N535" s="267"/>
      <c r="O535" s="267"/>
      <c r="P535" s="267"/>
      <c r="Q535" s="267"/>
      <c r="T535" s="178"/>
      <c r="U535" s="180" t="s">
        <v>4404</v>
      </c>
      <c r="V535" s="180"/>
      <c r="W535" s="180"/>
      <c r="X535" s="180"/>
      <c r="Y535" s="180"/>
      <c r="Z535" s="180"/>
    </row>
    <row r="536" spans="1:26" ht="51.75" customHeight="1" thickBot="1" x14ac:dyDescent="0.3">
      <c r="A536" s="233"/>
      <c r="B536" s="144" t="s">
        <v>1545</v>
      </c>
      <c r="C536" s="236"/>
      <c r="D536" s="236"/>
      <c r="E536" s="233"/>
      <c r="F536" s="146"/>
      <c r="G536" s="249"/>
      <c r="H536" s="250"/>
      <c r="I536" s="230"/>
      <c r="K536" s="264"/>
      <c r="L536" s="171" t="s">
        <v>2875</v>
      </c>
      <c r="M536" s="267"/>
      <c r="N536" s="267"/>
      <c r="O536" s="267"/>
      <c r="P536" s="267"/>
      <c r="Q536" s="267"/>
      <c r="T536" s="178">
        <v>134</v>
      </c>
      <c r="U536" s="180" t="s">
        <v>4407</v>
      </c>
      <c r="V536" s="180" t="s">
        <v>881</v>
      </c>
      <c r="W536" s="180" t="s">
        <v>515</v>
      </c>
      <c r="X536" s="180" t="s">
        <v>4410</v>
      </c>
      <c r="Y536" s="180" t="s">
        <v>4333</v>
      </c>
      <c r="Z536" s="180" t="s">
        <v>4391</v>
      </c>
    </row>
    <row r="537" spans="1:26" ht="51" customHeight="1" x14ac:dyDescent="0.25">
      <c r="A537" s="231">
        <v>145</v>
      </c>
      <c r="B537" s="143" t="s">
        <v>1548</v>
      </c>
      <c r="C537" s="234" t="s">
        <v>875</v>
      </c>
      <c r="D537" s="234" t="s">
        <v>895</v>
      </c>
      <c r="E537" s="231" t="s">
        <v>1971</v>
      </c>
      <c r="F537" s="231" t="s">
        <v>1551</v>
      </c>
      <c r="G537" s="245" t="s">
        <v>1514</v>
      </c>
      <c r="H537" s="246"/>
      <c r="I537" s="230"/>
      <c r="K537" s="264"/>
      <c r="L537" s="154"/>
      <c r="M537" s="267"/>
      <c r="N537" s="267"/>
      <c r="O537" s="267"/>
      <c r="P537" s="267"/>
      <c r="Q537" s="267"/>
      <c r="T537" s="178"/>
      <c r="U537" s="180" t="s">
        <v>4408</v>
      </c>
      <c r="V537" s="180"/>
      <c r="W537" s="180"/>
      <c r="X537" s="180"/>
      <c r="Y537" s="180"/>
      <c r="Z537" s="180"/>
    </row>
    <row r="538" spans="1:26" ht="51.75" thickBot="1" x14ac:dyDescent="0.3">
      <c r="A538" s="232"/>
      <c r="B538" s="143" t="s">
        <v>1549</v>
      </c>
      <c r="C538" s="235"/>
      <c r="D538" s="235"/>
      <c r="E538" s="232"/>
      <c r="F538" s="232"/>
      <c r="G538" s="247"/>
      <c r="H538" s="248"/>
      <c r="I538" s="230"/>
      <c r="K538" s="265"/>
      <c r="L538" s="172"/>
      <c r="M538" s="268"/>
      <c r="N538" s="268"/>
      <c r="O538" s="268"/>
      <c r="P538" s="268"/>
      <c r="Q538" s="268"/>
      <c r="T538" s="178"/>
      <c r="U538" s="180"/>
      <c r="V538" s="180"/>
      <c r="W538" s="180"/>
      <c r="X538" s="180"/>
      <c r="Y538" s="180"/>
      <c r="Z538" s="180"/>
    </row>
    <row r="539" spans="1:26" ht="47.25" customHeight="1" x14ac:dyDescent="0.25">
      <c r="A539" s="232"/>
      <c r="B539" s="143"/>
      <c r="C539" s="235"/>
      <c r="D539" s="235"/>
      <c r="E539" s="232"/>
      <c r="F539" s="232"/>
      <c r="G539" s="247"/>
      <c r="H539" s="248"/>
      <c r="I539" s="230"/>
      <c r="K539" s="263">
        <v>91</v>
      </c>
      <c r="L539" s="171" t="s">
        <v>2878</v>
      </c>
      <c r="M539" s="266" t="s">
        <v>881</v>
      </c>
      <c r="N539" s="266" t="s">
        <v>425</v>
      </c>
      <c r="O539" s="266" t="s">
        <v>2881</v>
      </c>
      <c r="P539" s="171" t="s">
        <v>2882</v>
      </c>
      <c r="Q539" s="266" t="s">
        <v>2884</v>
      </c>
      <c r="T539" s="178"/>
      <c r="U539" s="180" t="s">
        <v>4409</v>
      </c>
      <c r="V539" s="180"/>
      <c r="W539" s="180"/>
      <c r="X539" s="180"/>
      <c r="Y539" s="180"/>
      <c r="Z539" s="180"/>
    </row>
    <row r="540" spans="1:26" ht="51.75" customHeight="1" thickBot="1" x14ac:dyDescent="0.3">
      <c r="A540" s="233"/>
      <c r="B540" s="144" t="s">
        <v>1550</v>
      </c>
      <c r="C540" s="236"/>
      <c r="D540" s="236"/>
      <c r="E540" s="233"/>
      <c r="F540" s="233"/>
      <c r="G540" s="249"/>
      <c r="H540" s="250"/>
      <c r="I540" s="230"/>
      <c r="K540" s="264"/>
      <c r="L540" s="154"/>
      <c r="M540" s="267"/>
      <c r="N540" s="267"/>
      <c r="O540" s="267"/>
      <c r="P540" s="154"/>
      <c r="Q540" s="267"/>
      <c r="T540" s="178">
        <v>135</v>
      </c>
      <c r="U540" s="180" t="s">
        <v>4411</v>
      </c>
      <c r="V540" s="180" t="s">
        <v>881</v>
      </c>
      <c r="W540" s="180" t="s">
        <v>515</v>
      </c>
      <c r="X540" s="180" t="s">
        <v>4414</v>
      </c>
      <c r="Y540" s="180" t="s">
        <v>3620</v>
      </c>
      <c r="Z540" s="180" t="s">
        <v>4391</v>
      </c>
    </row>
    <row r="541" spans="1:26" ht="63" customHeight="1" x14ac:dyDescent="0.25">
      <c r="A541" s="231">
        <v>146</v>
      </c>
      <c r="B541" s="143" t="s">
        <v>1552</v>
      </c>
      <c r="C541" s="234" t="s">
        <v>881</v>
      </c>
      <c r="D541" s="234" t="s">
        <v>425</v>
      </c>
      <c r="E541" s="231" t="s">
        <v>1972</v>
      </c>
      <c r="F541" s="143" t="s">
        <v>1555</v>
      </c>
      <c r="G541" s="245" t="s">
        <v>1557</v>
      </c>
      <c r="H541" s="246"/>
      <c r="I541" s="230"/>
      <c r="K541" s="264"/>
      <c r="L541" s="171" t="s">
        <v>2879</v>
      </c>
      <c r="M541" s="267"/>
      <c r="N541" s="267"/>
      <c r="O541" s="267"/>
      <c r="P541" s="171" t="s">
        <v>2883</v>
      </c>
      <c r="Q541" s="267"/>
      <c r="T541" s="178"/>
      <c r="U541" s="180" t="s">
        <v>4412</v>
      </c>
      <c r="V541" s="180"/>
      <c r="W541" s="180"/>
      <c r="X541" s="180"/>
      <c r="Y541" s="180"/>
      <c r="Z541" s="180"/>
    </row>
    <row r="542" spans="1:26" ht="38.25" x14ac:dyDescent="0.25">
      <c r="A542" s="232"/>
      <c r="B542" s="143" t="s">
        <v>1553</v>
      </c>
      <c r="C542" s="235"/>
      <c r="D542" s="235"/>
      <c r="E542" s="232"/>
      <c r="F542" s="143" t="s">
        <v>1556</v>
      </c>
      <c r="G542" s="247"/>
      <c r="H542" s="248"/>
      <c r="I542" s="230"/>
      <c r="K542" s="264"/>
      <c r="L542" s="154"/>
      <c r="M542" s="267"/>
      <c r="N542" s="267"/>
      <c r="O542" s="267"/>
      <c r="P542" s="154"/>
      <c r="Q542" s="267"/>
      <c r="T542" s="178"/>
      <c r="U542" s="180"/>
      <c r="V542" s="180"/>
      <c r="W542" s="180"/>
      <c r="X542" s="180"/>
      <c r="Y542" s="180"/>
      <c r="Z542" s="180"/>
    </row>
    <row r="543" spans="1:26" ht="31.5" x14ac:dyDescent="0.25">
      <c r="A543" s="232"/>
      <c r="B543" s="143"/>
      <c r="C543" s="235"/>
      <c r="D543" s="235"/>
      <c r="E543" s="232"/>
      <c r="F543" s="149"/>
      <c r="G543" s="247"/>
      <c r="H543" s="248"/>
      <c r="I543" s="230"/>
      <c r="K543" s="264"/>
      <c r="L543" s="171" t="s">
        <v>2880</v>
      </c>
      <c r="M543" s="267"/>
      <c r="N543" s="267"/>
      <c r="O543" s="267"/>
      <c r="P543" s="171"/>
      <c r="Q543" s="267"/>
      <c r="T543" s="178"/>
      <c r="U543" s="180" t="s">
        <v>4413</v>
      </c>
      <c r="V543" s="180"/>
      <c r="W543" s="180"/>
      <c r="X543" s="180"/>
      <c r="Y543" s="180"/>
      <c r="Z543" s="180"/>
    </row>
    <row r="544" spans="1:26" ht="39" customHeight="1" thickBot="1" x14ac:dyDescent="0.3">
      <c r="A544" s="233"/>
      <c r="B544" s="144" t="s">
        <v>1554</v>
      </c>
      <c r="C544" s="236"/>
      <c r="D544" s="236"/>
      <c r="E544" s="233"/>
      <c r="F544" s="146"/>
      <c r="G544" s="249"/>
      <c r="H544" s="250"/>
      <c r="I544" s="230"/>
      <c r="K544" s="264"/>
      <c r="L544" s="154"/>
      <c r="M544" s="267"/>
      <c r="N544" s="267"/>
      <c r="O544" s="267"/>
      <c r="P544" s="154"/>
      <c r="Q544" s="267"/>
      <c r="T544" s="178">
        <v>136</v>
      </c>
      <c r="U544" s="180" t="s">
        <v>4415</v>
      </c>
      <c r="V544" s="180" t="s">
        <v>881</v>
      </c>
      <c r="W544" s="180" t="s">
        <v>425</v>
      </c>
      <c r="X544" s="180" t="s">
        <v>4418</v>
      </c>
      <c r="Y544" s="180" t="s">
        <v>4419</v>
      </c>
      <c r="Z544" s="180" t="s">
        <v>4391</v>
      </c>
    </row>
    <row r="545" spans="1:26" ht="48" customHeight="1" thickBot="1" x14ac:dyDescent="0.3">
      <c r="A545" s="231">
        <v>147</v>
      </c>
      <c r="B545" s="143" t="s">
        <v>1558</v>
      </c>
      <c r="C545" s="234" t="s">
        <v>881</v>
      </c>
      <c r="D545" s="234" t="s">
        <v>473</v>
      </c>
      <c r="E545" s="231" t="s">
        <v>1973</v>
      </c>
      <c r="F545" s="231" t="s">
        <v>1561</v>
      </c>
      <c r="G545" s="245" t="s">
        <v>1562</v>
      </c>
      <c r="H545" s="246"/>
      <c r="I545" s="230"/>
      <c r="K545" s="265"/>
      <c r="L545" s="155"/>
      <c r="M545" s="268"/>
      <c r="N545" s="268"/>
      <c r="O545" s="268"/>
      <c r="P545" s="172"/>
      <c r="Q545" s="268"/>
      <c r="T545" s="178"/>
      <c r="U545" s="180" t="s">
        <v>4416</v>
      </c>
      <c r="V545" s="180"/>
      <c r="W545" s="180"/>
      <c r="X545" s="180"/>
      <c r="Y545" s="180"/>
      <c r="Z545" s="180"/>
    </row>
    <row r="546" spans="1:26" ht="47.25" customHeight="1" x14ac:dyDescent="0.25">
      <c r="A546" s="232"/>
      <c r="B546" s="143" t="s">
        <v>1559</v>
      </c>
      <c r="C546" s="235"/>
      <c r="D546" s="235"/>
      <c r="E546" s="232"/>
      <c r="F546" s="232"/>
      <c r="G546" s="247"/>
      <c r="H546" s="248"/>
      <c r="I546" s="230"/>
      <c r="K546" s="263">
        <v>92</v>
      </c>
      <c r="L546" s="171" t="s">
        <v>2885</v>
      </c>
      <c r="M546" s="266" t="s">
        <v>881</v>
      </c>
      <c r="N546" s="266" t="s">
        <v>2741</v>
      </c>
      <c r="O546" s="266" t="s">
        <v>2888</v>
      </c>
      <c r="P546" s="171" t="s">
        <v>1008</v>
      </c>
      <c r="Q546" s="266" t="s">
        <v>2890</v>
      </c>
      <c r="T546" s="178"/>
      <c r="U546" s="180"/>
      <c r="V546" s="180"/>
      <c r="W546" s="180"/>
      <c r="X546" s="180"/>
      <c r="Y546" s="180"/>
      <c r="Z546" s="180"/>
    </row>
    <row r="547" spans="1:26" ht="15" customHeight="1" x14ac:dyDescent="0.25">
      <c r="A547" s="232"/>
      <c r="B547" s="143"/>
      <c r="C547" s="235"/>
      <c r="D547" s="235"/>
      <c r="E547" s="232"/>
      <c r="F547" s="232"/>
      <c r="G547" s="247"/>
      <c r="H547" s="248"/>
      <c r="I547" s="230"/>
      <c r="K547" s="264"/>
      <c r="L547" s="154"/>
      <c r="M547" s="267"/>
      <c r="N547" s="267"/>
      <c r="O547" s="267"/>
      <c r="P547" s="154"/>
      <c r="Q547" s="267"/>
      <c r="T547" s="178"/>
      <c r="U547" s="180" t="s">
        <v>4417</v>
      </c>
      <c r="V547" s="180"/>
      <c r="W547" s="180"/>
      <c r="X547" s="180"/>
      <c r="Y547" s="180"/>
      <c r="Z547" s="180"/>
    </row>
    <row r="548" spans="1:26" ht="51.75" customHeight="1" thickBot="1" x14ac:dyDescent="0.3">
      <c r="A548" s="233"/>
      <c r="B548" s="144" t="s">
        <v>1560</v>
      </c>
      <c r="C548" s="236"/>
      <c r="D548" s="236"/>
      <c r="E548" s="233"/>
      <c r="F548" s="233"/>
      <c r="G548" s="249"/>
      <c r="H548" s="250"/>
      <c r="I548" s="230"/>
      <c r="K548" s="264"/>
      <c r="L548" s="171" t="s">
        <v>2886</v>
      </c>
      <c r="M548" s="267"/>
      <c r="N548" s="267"/>
      <c r="O548" s="267"/>
      <c r="P548" s="171" t="s">
        <v>2889</v>
      </c>
      <c r="Q548" s="267"/>
      <c r="T548" s="178">
        <v>137</v>
      </c>
      <c r="U548" s="180" t="s">
        <v>4420</v>
      </c>
      <c r="V548" s="180" t="s">
        <v>881</v>
      </c>
      <c r="W548" s="180" t="s">
        <v>515</v>
      </c>
      <c r="X548" s="180" t="s">
        <v>4423</v>
      </c>
      <c r="Y548" s="180" t="s">
        <v>4424</v>
      </c>
      <c r="Z548" s="180" t="s">
        <v>4425</v>
      </c>
    </row>
    <row r="549" spans="1:26" ht="89.25" customHeight="1" x14ac:dyDescent="0.25">
      <c r="A549" s="231">
        <v>148</v>
      </c>
      <c r="B549" s="143" t="s">
        <v>1563</v>
      </c>
      <c r="C549" s="234" t="s">
        <v>875</v>
      </c>
      <c r="D549" s="234" t="s">
        <v>895</v>
      </c>
      <c r="E549" s="231" t="s">
        <v>1974</v>
      </c>
      <c r="F549" s="143" t="s">
        <v>1566</v>
      </c>
      <c r="G549" s="245" t="s">
        <v>1562</v>
      </c>
      <c r="H549" s="246"/>
      <c r="I549" s="230"/>
      <c r="K549" s="264"/>
      <c r="L549" s="154"/>
      <c r="M549" s="267"/>
      <c r="N549" s="267"/>
      <c r="O549" s="267"/>
      <c r="P549" s="154"/>
      <c r="Q549" s="267"/>
      <c r="T549" s="178"/>
      <c r="U549" s="180" t="s">
        <v>4421</v>
      </c>
      <c r="V549" s="180"/>
      <c r="W549" s="180"/>
      <c r="X549" s="180"/>
      <c r="Y549" s="180"/>
      <c r="Z549" s="180"/>
    </row>
    <row r="550" spans="1:26" ht="51" x14ac:dyDescent="0.25">
      <c r="A550" s="232"/>
      <c r="B550" s="143" t="s">
        <v>1564</v>
      </c>
      <c r="C550" s="235"/>
      <c r="D550" s="235"/>
      <c r="E550" s="232"/>
      <c r="F550" s="143" t="s">
        <v>1567</v>
      </c>
      <c r="G550" s="247"/>
      <c r="H550" s="248"/>
      <c r="I550" s="230"/>
      <c r="K550" s="264"/>
      <c r="L550" s="171" t="s">
        <v>2887</v>
      </c>
      <c r="M550" s="267"/>
      <c r="N550" s="267"/>
      <c r="O550" s="267"/>
      <c r="P550" s="171"/>
      <c r="Q550" s="267"/>
      <c r="T550" s="178"/>
      <c r="U550" s="180"/>
      <c r="V550" s="180"/>
      <c r="W550" s="180"/>
      <c r="X550" s="180"/>
      <c r="Y550" s="180"/>
      <c r="Z550" s="180"/>
    </row>
    <row r="551" spans="1:26" ht="15" customHeight="1" x14ac:dyDescent="0.25">
      <c r="A551" s="232"/>
      <c r="B551" s="143"/>
      <c r="C551" s="235"/>
      <c r="D551" s="235"/>
      <c r="E551" s="232"/>
      <c r="F551" s="149"/>
      <c r="G551" s="247"/>
      <c r="H551" s="248"/>
      <c r="I551" s="230"/>
      <c r="K551" s="264"/>
      <c r="L551" s="154"/>
      <c r="M551" s="267"/>
      <c r="N551" s="267"/>
      <c r="O551" s="267"/>
      <c r="P551" s="154"/>
      <c r="Q551" s="267"/>
      <c r="T551" s="178"/>
      <c r="U551" s="180" t="s">
        <v>4422</v>
      </c>
      <c r="V551" s="180"/>
      <c r="W551" s="180"/>
      <c r="X551" s="180"/>
      <c r="Y551" s="180"/>
      <c r="Z551" s="180"/>
    </row>
    <row r="552" spans="1:26" ht="39" customHeight="1" thickBot="1" x14ac:dyDescent="0.3">
      <c r="A552" s="233"/>
      <c r="B552" s="144" t="s">
        <v>1565</v>
      </c>
      <c r="C552" s="236"/>
      <c r="D552" s="236"/>
      <c r="E552" s="233"/>
      <c r="F552" s="146"/>
      <c r="G552" s="249"/>
      <c r="H552" s="250"/>
      <c r="I552" s="230"/>
      <c r="K552" s="265"/>
      <c r="L552" s="155"/>
      <c r="M552" s="268"/>
      <c r="N552" s="268"/>
      <c r="O552" s="268"/>
      <c r="P552" s="172"/>
      <c r="Q552" s="268"/>
      <c r="T552" s="178">
        <v>138</v>
      </c>
      <c r="U552" s="180" t="s">
        <v>4426</v>
      </c>
      <c r="V552" s="180" t="s">
        <v>875</v>
      </c>
      <c r="W552" s="180" t="s">
        <v>426</v>
      </c>
      <c r="X552" s="180" t="s">
        <v>4429</v>
      </c>
      <c r="Y552" s="180" t="s">
        <v>4430</v>
      </c>
      <c r="Z552" s="180" t="s">
        <v>4425</v>
      </c>
    </row>
    <row r="553" spans="1:26" ht="51" customHeight="1" x14ac:dyDescent="0.25">
      <c r="A553" s="231">
        <v>149</v>
      </c>
      <c r="B553" s="143" t="s">
        <v>1568</v>
      </c>
      <c r="C553" s="234" t="s">
        <v>881</v>
      </c>
      <c r="D553" s="234" t="s">
        <v>515</v>
      </c>
      <c r="E553" s="231" t="s">
        <v>1975</v>
      </c>
      <c r="F553" s="231" t="s">
        <v>1571</v>
      </c>
      <c r="G553" s="245" t="s">
        <v>1572</v>
      </c>
      <c r="H553" s="246"/>
      <c r="I553" s="230"/>
      <c r="K553" s="263">
        <v>93</v>
      </c>
      <c r="L553" s="171" t="s">
        <v>2891</v>
      </c>
      <c r="M553" s="266" t="s">
        <v>875</v>
      </c>
      <c r="N553" s="266" t="s">
        <v>426</v>
      </c>
      <c r="O553" s="266" t="s">
        <v>2894</v>
      </c>
      <c r="P553" s="266" t="s">
        <v>1226</v>
      </c>
      <c r="Q553" s="266" t="s">
        <v>2890</v>
      </c>
      <c r="T553" s="178"/>
      <c r="U553" s="180" t="s">
        <v>4427</v>
      </c>
      <c r="V553" s="180"/>
      <c r="W553" s="180"/>
      <c r="X553" s="180"/>
      <c r="Y553" s="180"/>
      <c r="Z553" s="180"/>
    </row>
    <row r="554" spans="1:26" ht="38.25" x14ac:dyDescent="0.25">
      <c r="A554" s="232"/>
      <c r="B554" s="143" t="s">
        <v>1569</v>
      </c>
      <c r="C554" s="235"/>
      <c r="D554" s="235"/>
      <c r="E554" s="232"/>
      <c r="F554" s="232"/>
      <c r="G554" s="247"/>
      <c r="H554" s="248"/>
      <c r="I554" s="230"/>
      <c r="K554" s="264"/>
      <c r="L554" s="154"/>
      <c r="M554" s="267"/>
      <c r="N554" s="267"/>
      <c r="O554" s="267"/>
      <c r="P554" s="267"/>
      <c r="Q554" s="267"/>
      <c r="T554" s="178"/>
      <c r="U554" s="180"/>
      <c r="V554" s="180"/>
      <c r="W554" s="180"/>
      <c r="X554" s="180"/>
      <c r="Y554" s="180"/>
      <c r="Z554" s="180"/>
    </row>
    <row r="555" spans="1:26" ht="47.25" x14ac:dyDescent="0.25">
      <c r="A555" s="232"/>
      <c r="B555" s="143"/>
      <c r="C555" s="235"/>
      <c r="D555" s="235"/>
      <c r="E555" s="232"/>
      <c r="F555" s="232"/>
      <c r="G555" s="247"/>
      <c r="H555" s="248"/>
      <c r="I555" s="230"/>
      <c r="K555" s="264"/>
      <c r="L555" s="171" t="s">
        <v>2892</v>
      </c>
      <c r="M555" s="267"/>
      <c r="N555" s="267"/>
      <c r="O555" s="267"/>
      <c r="P555" s="267"/>
      <c r="Q555" s="267"/>
      <c r="T555" s="178"/>
      <c r="U555" s="180" t="s">
        <v>4428</v>
      </c>
      <c r="V555" s="180"/>
      <c r="W555" s="180"/>
      <c r="X555" s="180"/>
      <c r="Y555" s="180"/>
      <c r="Z555" s="180"/>
    </row>
    <row r="556" spans="1:26" ht="15.75" customHeight="1" thickBot="1" x14ac:dyDescent="0.3">
      <c r="A556" s="233"/>
      <c r="B556" s="144" t="s">
        <v>1570</v>
      </c>
      <c r="C556" s="236"/>
      <c r="D556" s="236"/>
      <c r="E556" s="233"/>
      <c r="F556" s="233"/>
      <c r="G556" s="249"/>
      <c r="H556" s="250"/>
      <c r="I556" s="230"/>
      <c r="K556" s="264"/>
      <c r="L556" s="154"/>
      <c r="M556" s="267"/>
      <c r="N556" s="267"/>
      <c r="O556" s="267"/>
      <c r="P556" s="267"/>
      <c r="Q556" s="267"/>
      <c r="T556" s="178">
        <v>139</v>
      </c>
      <c r="U556" s="180" t="s">
        <v>4431</v>
      </c>
      <c r="V556" s="180" t="s">
        <v>881</v>
      </c>
      <c r="W556" s="180" t="s">
        <v>425</v>
      </c>
      <c r="X556" s="180" t="s">
        <v>4434</v>
      </c>
      <c r="Y556" s="180" t="s">
        <v>4435</v>
      </c>
      <c r="Z556" s="180" t="s">
        <v>4436</v>
      </c>
    </row>
    <row r="557" spans="1:26" ht="175.5" customHeight="1" thickBot="1" x14ac:dyDescent="0.3">
      <c r="A557" s="231">
        <v>150</v>
      </c>
      <c r="B557" s="143" t="s">
        <v>1573</v>
      </c>
      <c r="C557" s="234" t="s">
        <v>881</v>
      </c>
      <c r="D557" s="234" t="s">
        <v>515</v>
      </c>
      <c r="E557" s="231" t="s">
        <v>1976</v>
      </c>
      <c r="F557" s="231" t="s">
        <v>1576</v>
      </c>
      <c r="G557" s="245" t="s">
        <v>1577</v>
      </c>
      <c r="H557" s="246"/>
      <c r="I557" s="230"/>
      <c r="K557" s="265"/>
      <c r="L557" s="172" t="s">
        <v>2893</v>
      </c>
      <c r="M557" s="268"/>
      <c r="N557" s="268"/>
      <c r="O557" s="268"/>
      <c r="P557" s="268"/>
      <c r="Q557" s="268"/>
      <c r="T557" s="178"/>
      <c r="U557" s="180" t="s">
        <v>4432</v>
      </c>
      <c r="V557" s="180"/>
      <c r="W557" s="180"/>
      <c r="X557" s="180"/>
      <c r="Y557" s="180"/>
      <c r="Z557" s="180"/>
    </row>
    <row r="558" spans="1:26" ht="78.75" customHeight="1" x14ac:dyDescent="0.25">
      <c r="A558" s="232"/>
      <c r="B558" s="143" t="s">
        <v>1574</v>
      </c>
      <c r="C558" s="235"/>
      <c r="D558" s="235"/>
      <c r="E558" s="232"/>
      <c r="F558" s="232"/>
      <c r="G558" s="247"/>
      <c r="H558" s="248"/>
      <c r="I558" s="230"/>
      <c r="K558" s="263">
        <v>94</v>
      </c>
      <c r="L558" s="171" t="s">
        <v>2895</v>
      </c>
      <c r="M558" s="266" t="s">
        <v>881</v>
      </c>
      <c r="N558" s="266" t="s">
        <v>425</v>
      </c>
      <c r="O558" s="266" t="s">
        <v>2898</v>
      </c>
      <c r="P558" s="171" t="s">
        <v>2883</v>
      </c>
      <c r="Q558" s="266" t="s">
        <v>2890</v>
      </c>
      <c r="T558" s="178"/>
      <c r="U558" s="180"/>
      <c r="V558" s="180"/>
      <c r="W558" s="180"/>
      <c r="X558" s="180"/>
      <c r="Y558" s="180"/>
      <c r="Z558" s="180"/>
    </row>
    <row r="559" spans="1:26" ht="15" customHeight="1" x14ac:dyDescent="0.25">
      <c r="A559" s="232"/>
      <c r="B559" s="143"/>
      <c r="C559" s="235"/>
      <c r="D559" s="235"/>
      <c r="E559" s="232"/>
      <c r="F559" s="232"/>
      <c r="G559" s="247"/>
      <c r="H559" s="248"/>
      <c r="I559" s="230"/>
      <c r="K559" s="264"/>
      <c r="L559" s="154"/>
      <c r="M559" s="267"/>
      <c r="N559" s="267"/>
      <c r="O559" s="267"/>
      <c r="P559" s="154"/>
      <c r="Q559" s="267"/>
      <c r="T559" s="178"/>
      <c r="U559" s="180" t="s">
        <v>4433</v>
      </c>
      <c r="V559" s="180"/>
      <c r="W559" s="180"/>
      <c r="X559" s="180"/>
      <c r="Y559" s="180"/>
      <c r="Z559" s="180"/>
    </row>
    <row r="560" spans="1:26" ht="63.75" customHeight="1" thickBot="1" x14ac:dyDescent="0.3">
      <c r="A560" s="233"/>
      <c r="B560" s="144" t="s">
        <v>1575</v>
      </c>
      <c r="C560" s="236"/>
      <c r="D560" s="236"/>
      <c r="E560" s="233"/>
      <c r="F560" s="233"/>
      <c r="G560" s="249"/>
      <c r="H560" s="250"/>
      <c r="I560" s="230"/>
      <c r="K560" s="264"/>
      <c r="L560" s="171" t="s">
        <v>2896</v>
      </c>
      <c r="M560" s="267"/>
      <c r="N560" s="267"/>
      <c r="O560" s="267"/>
      <c r="P560" s="171" t="s">
        <v>1226</v>
      </c>
      <c r="Q560" s="267"/>
      <c r="T560" s="178">
        <v>140</v>
      </c>
      <c r="U560" s="180" t="s">
        <v>4437</v>
      </c>
      <c r="V560" s="180" t="s">
        <v>881</v>
      </c>
      <c r="W560" s="180" t="s">
        <v>895</v>
      </c>
      <c r="X560" s="180" t="s">
        <v>4440</v>
      </c>
      <c r="Y560" s="180" t="s">
        <v>4441</v>
      </c>
      <c r="Z560" s="180" t="s">
        <v>4436</v>
      </c>
    </row>
    <row r="561" spans="1:26" ht="162.75" customHeight="1" x14ac:dyDescent="0.25">
      <c r="A561" s="231">
        <v>151</v>
      </c>
      <c r="B561" s="143" t="s">
        <v>1578</v>
      </c>
      <c r="C561" s="234" t="s">
        <v>881</v>
      </c>
      <c r="D561" s="234" t="s">
        <v>515</v>
      </c>
      <c r="E561" s="231" t="s">
        <v>1977</v>
      </c>
      <c r="F561" s="231" t="s">
        <v>934</v>
      </c>
      <c r="G561" s="245" t="s">
        <v>1581</v>
      </c>
      <c r="H561" s="246"/>
      <c r="I561" s="230"/>
      <c r="K561" s="264"/>
      <c r="L561" s="154"/>
      <c r="M561" s="267"/>
      <c r="N561" s="267"/>
      <c r="O561" s="267"/>
      <c r="P561" s="154"/>
      <c r="Q561" s="267"/>
      <c r="T561" s="178"/>
      <c r="U561" s="180" t="s">
        <v>4438</v>
      </c>
      <c r="V561" s="180"/>
      <c r="W561" s="180"/>
      <c r="X561" s="180"/>
      <c r="Y561" s="180"/>
      <c r="Z561" s="180"/>
    </row>
    <row r="562" spans="1:26" ht="31.5" x14ac:dyDescent="0.25">
      <c r="A562" s="232"/>
      <c r="B562" s="143" t="s">
        <v>1579</v>
      </c>
      <c r="C562" s="235"/>
      <c r="D562" s="235"/>
      <c r="E562" s="232"/>
      <c r="F562" s="232"/>
      <c r="G562" s="247"/>
      <c r="H562" s="248"/>
      <c r="I562" s="230"/>
      <c r="K562" s="264"/>
      <c r="L562" s="171" t="s">
        <v>2897</v>
      </c>
      <c r="M562" s="267"/>
      <c r="N562" s="267"/>
      <c r="O562" s="267"/>
      <c r="P562" s="171"/>
      <c r="Q562" s="267"/>
      <c r="T562" s="178"/>
      <c r="U562" s="180"/>
      <c r="V562" s="180"/>
      <c r="W562" s="180"/>
      <c r="X562" s="180"/>
      <c r="Y562" s="180"/>
      <c r="Z562" s="180"/>
    </row>
    <row r="563" spans="1:26" ht="15" customHeight="1" x14ac:dyDescent="0.25">
      <c r="A563" s="232"/>
      <c r="B563" s="143"/>
      <c r="C563" s="235"/>
      <c r="D563" s="235"/>
      <c r="E563" s="232"/>
      <c r="F563" s="232"/>
      <c r="G563" s="247"/>
      <c r="H563" s="248"/>
      <c r="I563" s="230"/>
      <c r="K563" s="264"/>
      <c r="L563" s="154"/>
      <c r="M563" s="267"/>
      <c r="N563" s="267"/>
      <c r="O563" s="267"/>
      <c r="P563" s="154"/>
      <c r="Q563" s="267"/>
      <c r="T563" s="178"/>
      <c r="U563" s="180" t="s">
        <v>4439</v>
      </c>
      <c r="V563" s="180"/>
      <c r="W563" s="180"/>
      <c r="X563" s="180"/>
      <c r="Y563" s="180"/>
      <c r="Z563" s="180"/>
    </row>
    <row r="564" spans="1:26" ht="39" customHeight="1" thickBot="1" x14ac:dyDescent="0.3">
      <c r="A564" s="233"/>
      <c r="B564" s="144" t="s">
        <v>1580</v>
      </c>
      <c r="C564" s="236"/>
      <c r="D564" s="236"/>
      <c r="E564" s="233"/>
      <c r="F564" s="233"/>
      <c r="G564" s="249"/>
      <c r="H564" s="250"/>
      <c r="I564" s="230"/>
      <c r="K564" s="265"/>
      <c r="L564" s="155"/>
      <c r="M564" s="268"/>
      <c r="N564" s="268"/>
      <c r="O564" s="268"/>
      <c r="P564" s="172"/>
      <c r="Q564" s="268"/>
      <c r="T564" s="178">
        <v>141</v>
      </c>
      <c r="U564" s="180" t="s">
        <v>4442</v>
      </c>
      <c r="V564" s="180" t="s">
        <v>881</v>
      </c>
      <c r="W564" s="180" t="s">
        <v>895</v>
      </c>
      <c r="X564" s="180" t="s">
        <v>4445</v>
      </c>
      <c r="Y564" s="180" t="s">
        <v>4446</v>
      </c>
      <c r="Z564" s="180" t="s">
        <v>4436</v>
      </c>
    </row>
    <row r="565" spans="1:26" ht="47.25" customHeight="1" x14ac:dyDescent="0.25">
      <c r="A565" s="231">
        <v>152</v>
      </c>
      <c r="B565" s="143" t="s">
        <v>1582</v>
      </c>
      <c r="C565" s="234" t="s">
        <v>881</v>
      </c>
      <c r="D565" s="234" t="s">
        <v>1304</v>
      </c>
      <c r="E565" s="231" t="s">
        <v>1978</v>
      </c>
      <c r="F565" s="231" t="s">
        <v>1585</v>
      </c>
      <c r="G565" s="245" t="s">
        <v>1586</v>
      </c>
      <c r="H565" s="246"/>
      <c r="I565" s="230"/>
      <c r="K565" s="263">
        <v>95</v>
      </c>
      <c r="L565" s="171" t="s">
        <v>2899</v>
      </c>
      <c r="M565" s="266" t="s">
        <v>881</v>
      </c>
      <c r="N565" s="266" t="s">
        <v>895</v>
      </c>
      <c r="O565" s="266" t="s">
        <v>2902</v>
      </c>
      <c r="P565" s="171" t="s">
        <v>2903</v>
      </c>
      <c r="Q565" s="266" t="s">
        <v>2890</v>
      </c>
      <c r="T565" s="178"/>
      <c r="U565" s="180" t="s">
        <v>4443</v>
      </c>
      <c r="V565" s="180"/>
      <c r="W565" s="180"/>
      <c r="X565" s="180"/>
      <c r="Y565" s="180"/>
      <c r="Z565" s="180"/>
    </row>
    <row r="566" spans="1:26" ht="25.5" x14ac:dyDescent="0.25">
      <c r="A566" s="232"/>
      <c r="B566" s="143" t="s">
        <v>1583</v>
      </c>
      <c r="C566" s="235"/>
      <c r="D566" s="235"/>
      <c r="E566" s="232"/>
      <c r="F566" s="232"/>
      <c r="G566" s="247"/>
      <c r="H566" s="248"/>
      <c r="I566" s="230"/>
      <c r="K566" s="264"/>
      <c r="L566" s="154"/>
      <c r="M566" s="267"/>
      <c r="N566" s="267"/>
      <c r="O566" s="267"/>
      <c r="P566" s="154"/>
      <c r="Q566" s="267"/>
      <c r="T566" s="178"/>
      <c r="U566" s="180"/>
      <c r="V566" s="180"/>
      <c r="W566" s="180"/>
      <c r="X566" s="180"/>
      <c r="Y566" s="180"/>
      <c r="Z566" s="180"/>
    </row>
    <row r="567" spans="1:26" ht="47.25" x14ac:dyDescent="0.25">
      <c r="A567" s="232"/>
      <c r="B567" s="143"/>
      <c r="C567" s="235"/>
      <c r="D567" s="235"/>
      <c r="E567" s="232"/>
      <c r="F567" s="232"/>
      <c r="G567" s="247"/>
      <c r="H567" s="248"/>
      <c r="I567" s="230"/>
      <c r="K567" s="264"/>
      <c r="L567" s="171" t="s">
        <v>2900</v>
      </c>
      <c r="M567" s="267"/>
      <c r="N567" s="267"/>
      <c r="O567" s="267"/>
      <c r="P567" s="171" t="s">
        <v>2904</v>
      </c>
      <c r="Q567" s="267"/>
      <c r="T567" s="178"/>
      <c r="U567" s="180" t="s">
        <v>4444</v>
      </c>
      <c r="V567" s="180"/>
      <c r="W567" s="180"/>
      <c r="X567" s="180"/>
      <c r="Y567" s="180"/>
      <c r="Z567" s="180"/>
    </row>
    <row r="568" spans="1:26" ht="26.25" customHeight="1" thickBot="1" x14ac:dyDescent="0.3">
      <c r="A568" s="233"/>
      <c r="B568" s="144" t="s">
        <v>1584</v>
      </c>
      <c r="C568" s="236"/>
      <c r="D568" s="236"/>
      <c r="E568" s="233"/>
      <c r="F568" s="233"/>
      <c r="G568" s="249"/>
      <c r="H568" s="250"/>
      <c r="I568" s="230"/>
      <c r="K568" s="264"/>
      <c r="L568" s="154"/>
      <c r="M568" s="267"/>
      <c r="N568" s="267"/>
      <c r="O568" s="267"/>
      <c r="P568" s="154"/>
      <c r="Q568" s="267"/>
      <c r="T568" s="178">
        <v>142</v>
      </c>
      <c r="U568" s="180" t="s">
        <v>3666</v>
      </c>
      <c r="V568" s="180" t="s">
        <v>881</v>
      </c>
      <c r="W568" s="180" t="s">
        <v>426</v>
      </c>
      <c r="X568" s="180" t="s">
        <v>4449</v>
      </c>
      <c r="Y568" s="180" t="s">
        <v>3183</v>
      </c>
      <c r="Z568" s="180" t="s">
        <v>4450</v>
      </c>
    </row>
    <row r="569" spans="1:26" ht="99" customHeight="1" x14ac:dyDescent="0.25">
      <c r="A569" s="231">
        <v>153</v>
      </c>
      <c r="B569" s="143" t="s">
        <v>1587</v>
      </c>
      <c r="C569" s="234" t="s">
        <v>881</v>
      </c>
      <c r="D569" s="234" t="s">
        <v>531</v>
      </c>
      <c r="E569" s="231" t="s">
        <v>1979</v>
      </c>
      <c r="F569" s="143" t="s">
        <v>1522</v>
      </c>
      <c r="G569" s="245" t="s">
        <v>1586</v>
      </c>
      <c r="H569" s="246"/>
      <c r="I569" s="230"/>
      <c r="K569" s="264"/>
      <c r="L569" s="171" t="s">
        <v>2901</v>
      </c>
      <c r="M569" s="267"/>
      <c r="N569" s="267"/>
      <c r="O569" s="267"/>
      <c r="P569" s="171"/>
      <c r="Q569" s="267"/>
      <c r="T569" s="178"/>
      <c r="U569" s="180" t="s">
        <v>4447</v>
      </c>
      <c r="V569" s="180"/>
      <c r="W569" s="180"/>
      <c r="X569" s="180"/>
      <c r="Y569" s="180" t="s">
        <v>3092</v>
      </c>
      <c r="Z569" s="180"/>
    </row>
    <row r="570" spans="1:26" ht="38.25" x14ac:dyDescent="0.25">
      <c r="A570" s="232"/>
      <c r="B570" s="143" t="s">
        <v>1588</v>
      </c>
      <c r="C570" s="235"/>
      <c r="D570" s="235"/>
      <c r="E570" s="232"/>
      <c r="F570" s="143" t="s">
        <v>1590</v>
      </c>
      <c r="G570" s="247"/>
      <c r="H570" s="248"/>
      <c r="I570" s="230"/>
      <c r="K570" s="264"/>
      <c r="L570" s="154"/>
      <c r="M570" s="267"/>
      <c r="N570" s="267"/>
      <c r="O570" s="267"/>
      <c r="P570" s="154"/>
      <c r="Q570" s="267"/>
      <c r="T570" s="178"/>
      <c r="U570" s="180"/>
      <c r="V570" s="180"/>
      <c r="W570" s="180"/>
      <c r="X570" s="180"/>
      <c r="Y570" s="180"/>
      <c r="Z570" s="180"/>
    </row>
    <row r="571" spans="1:26" ht="16.5" thickBot="1" x14ac:dyDescent="0.3">
      <c r="A571" s="232"/>
      <c r="B571" s="143"/>
      <c r="C571" s="235"/>
      <c r="D571" s="235"/>
      <c r="E571" s="232"/>
      <c r="F571" s="149"/>
      <c r="G571" s="247"/>
      <c r="H571" s="248"/>
      <c r="I571" s="230"/>
      <c r="K571" s="265"/>
      <c r="L571" s="155"/>
      <c r="M571" s="268"/>
      <c r="N571" s="268"/>
      <c r="O571" s="268"/>
      <c r="P571" s="172"/>
      <c r="Q571" s="268"/>
      <c r="T571" s="178"/>
      <c r="U571" s="180" t="s">
        <v>4448</v>
      </c>
      <c r="V571" s="180"/>
      <c r="W571" s="180"/>
      <c r="X571" s="180"/>
      <c r="Y571" s="180"/>
      <c r="Z571" s="180"/>
    </row>
    <row r="572" spans="1:26" ht="32.25" customHeight="1" thickBot="1" x14ac:dyDescent="0.3">
      <c r="A572" s="233"/>
      <c r="B572" s="144" t="s">
        <v>1589</v>
      </c>
      <c r="C572" s="236"/>
      <c r="D572" s="236"/>
      <c r="E572" s="233"/>
      <c r="F572" s="146"/>
      <c r="G572" s="249"/>
      <c r="H572" s="250"/>
      <c r="I572" s="230"/>
      <c r="K572" s="263">
        <v>96</v>
      </c>
      <c r="L572" s="171" t="s">
        <v>2905</v>
      </c>
      <c r="M572" s="266" t="s">
        <v>881</v>
      </c>
      <c r="N572" s="266" t="s">
        <v>425</v>
      </c>
      <c r="O572" s="266" t="s">
        <v>2908</v>
      </c>
      <c r="P572" s="171" t="s">
        <v>2909</v>
      </c>
      <c r="Q572" s="266" t="s">
        <v>2911</v>
      </c>
      <c r="T572" s="178">
        <v>143</v>
      </c>
      <c r="U572" s="180" t="s">
        <v>4451</v>
      </c>
      <c r="V572" s="180" t="s">
        <v>881</v>
      </c>
      <c r="W572" s="180" t="s">
        <v>426</v>
      </c>
      <c r="X572" s="180" t="s">
        <v>4454</v>
      </c>
      <c r="Y572" s="180" t="s">
        <v>4455</v>
      </c>
      <c r="Z572" s="180" t="s">
        <v>4450</v>
      </c>
    </row>
    <row r="573" spans="1:26" ht="126.75" customHeight="1" x14ac:dyDescent="0.25">
      <c r="A573" s="231">
        <v>154</v>
      </c>
      <c r="B573" s="143" t="s">
        <v>1591</v>
      </c>
      <c r="C573" s="234" t="s">
        <v>881</v>
      </c>
      <c r="D573" s="234" t="s">
        <v>531</v>
      </c>
      <c r="E573" s="231" t="s">
        <v>1980</v>
      </c>
      <c r="F573" s="143" t="s">
        <v>1594</v>
      </c>
      <c r="G573" s="245" t="s">
        <v>1596</v>
      </c>
      <c r="H573" s="246"/>
      <c r="I573" s="230"/>
      <c r="K573" s="264"/>
      <c r="L573" s="154"/>
      <c r="M573" s="267"/>
      <c r="N573" s="267"/>
      <c r="O573" s="267"/>
      <c r="P573" s="154"/>
      <c r="Q573" s="267"/>
      <c r="T573" s="178"/>
      <c r="U573" s="180" t="s">
        <v>4452</v>
      </c>
      <c r="V573" s="180"/>
      <c r="W573" s="180"/>
      <c r="X573" s="180"/>
      <c r="Y573" s="180" t="s">
        <v>3092</v>
      </c>
      <c r="Z573" s="180"/>
    </row>
    <row r="574" spans="1:26" ht="78.75" x14ac:dyDescent="0.25">
      <c r="A574" s="232"/>
      <c r="B574" s="143" t="s">
        <v>1592</v>
      </c>
      <c r="C574" s="235"/>
      <c r="D574" s="235"/>
      <c r="E574" s="232"/>
      <c r="F574" s="143" t="s">
        <v>1595</v>
      </c>
      <c r="G574" s="247"/>
      <c r="H574" s="248"/>
      <c r="I574" s="230"/>
      <c r="K574" s="264"/>
      <c r="L574" s="171" t="s">
        <v>2906</v>
      </c>
      <c r="M574" s="267"/>
      <c r="N574" s="267"/>
      <c r="O574" s="267"/>
      <c r="P574" s="171" t="s">
        <v>2910</v>
      </c>
      <c r="Q574" s="267"/>
      <c r="T574" s="178"/>
      <c r="U574" s="180"/>
      <c r="V574" s="180"/>
      <c r="W574" s="180"/>
      <c r="X574" s="180"/>
      <c r="Y574" s="180"/>
      <c r="Z574" s="180"/>
    </row>
    <row r="575" spans="1:26" ht="26.25" thickBot="1" x14ac:dyDescent="0.3">
      <c r="A575" s="233"/>
      <c r="B575" s="144" t="s">
        <v>1593</v>
      </c>
      <c r="C575" s="236"/>
      <c r="D575" s="236"/>
      <c r="E575" s="233"/>
      <c r="F575" s="146"/>
      <c r="G575" s="249"/>
      <c r="H575" s="250"/>
      <c r="I575" s="230"/>
      <c r="K575" s="264"/>
      <c r="L575" s="154"/>
      <c r="M575" s="267"/>
      <c r="N575" s="267"/>
      <c r="O575" s="267"/>
      <c r="P575" s="154"/>
      <c r="Q575" s="267"/>
      <c r="T575" s="178"/>
      <c r="U575" s="180" t="s">
        <v>4453</v>
      </c>
      <c r="V575" s="180"/>
      <c r="W575" s="180"/>
      <c r="X575" s="180"/>
      <c r="Y575" s="180"/>
      <c r="Z575" s="180"/>
    </row>
    <row r="576" spans="1:26" ht="38.25" customHeight="1" x14ac:dyDescent="0.25">
      <c r="A576" s="231">
        <v>155</v>
      </c>
      <c r="B576" s="143" t="s">
        <v>1597</v>
      </c>
      <c r="C576" s="234" t="s">
        <v>875</v>
      </c>
      <c r="D576" s="234" t="s">
        <v>895</v>
      </c>
      <c r="E576" s="231" t="s">
        <v>1981</v>
      </c>
      <c r="F576" s="231" t="s">
        <v>1600</v>
      </c>
      <c r="G576" s="245" t="s">
        <v>1601</v>
      </c>
      <c r="H576" s="246"/>
      <c r="I576" s="230"/>
      <c r="K576" s="264"/>
      <c r="L576" s="171" t="s">
        <v>2907</v>
      </c>
      <c r="M576" s="267"/>
      <c r="N576" s="267"/>
      <c r="O576" s="267"/>
      <c r="P576" s="171"/>
      <c r="Q576" s="267"/>
      <c r="T576" s="178">
        <v>144</v>
      </c>
      <c r="U576" s="180" t="s">
        <v>4456</v>
      </c>
      <c r="V576" s="180" t="s">
        <v>875</v>
      </c>
      <c r="W576" s="180" t="s">
        <v>895</v>
      </c>
      <c r="X576" s="180" t="s">
        <v>4459</v>
      </c>
      <c r="Y576" s="180" t="s">
        <v>4355</v>
      </c>
      <c r="Z576" s="180" t="s">
        <v>4450</v>
      </c>
    </row>
    <row r="577" spans="1:26" ht="38.25" customHeight="1" x14ac:dyDescent="0.25">
      <c r="A577" s="232"/>
      <c r="B577" s="143" t="s">
        <v>1598</v>
      </c>
      <c r="C577" s="235"/>
      <c r="D577" s="235"/>
      <c r="E577" s="232"/>
      <c r="F577" s="232"/>
      <c r="G577" s="247"/>
      <c r="H577" s="248"/>
      <c r="I577" s="230"/>
      <c r="K577" s="264"/>
      <c r="L577" s="154"/>
      <c r="M577" s="267"/>
      <c r="N577" s="267"/>
      <c r="O577" s="267"/>
      <c r="P577" s="154"/>
      <c r="Q577" s="267"/>
      <c r="T577" s="178"/>
      <c r="U577" s="180" t="s">
        <v>4457</v>
      </c>
      <c r="V577" s="180"/>
      <c r="W577" s="180"/>
      <c r="X577" s="180"/>
      <c r="Y577" s="180"/>
      <c r="Z577" s="180"/>
    </row>
    <row r="578" spans="1:26" ht="16.5" thickBot="1" x14ac:dyDescent="0.3">
      <c r="A578" s="232"/>
      <c r="B578" s="143"/>
      <c r="C578" s="235"/>
      <c r="D578" s="235"/>
      <c r="E578" s="232"/>
      <c r="F578" s="232"/>
      <c r="G578" s="247"/>
      <c r="H578" s="248"/>
      <c r="I578" s="230"/>
      <c r="K578" s="265"/>
      <c r="L578" s="155"/>
      <c r="M578" s="268"/>
      <c r="N578" s="268"/>
      <c r="O578" s="268"/>
      <c r="P578" s="172"/>
      <c r="Q578" s="268"/>
      <c r="T578" s="178"/>
      <c r="U578" s="180"/>
      <c r="V578" s="180"/>
      <c r="W578" s="180"/>
      <c r="X578" s="180"/>
      <c r="Y578" s="180"/>
      <c r="Z578" s="180"/>
    </row>
    <row r="579" spans="1:26" ht="63.75" customHeight="1" thickBot="1" x14ac:dyDescent="0.3">
      <c r="A579" s="233"/>
      <c r="B579" s="144" t="s">
        <v>1599</v>
      </c>
      <c r="C579" s="236"/>
      <c r="D579" s="236"/>
      <c r="E579" s="233"/>
      <c r="F579" s="233"/>
      <c r="G579" s="249"/>
      <c r="H579" s="250"/>
      <c r="I579" s="230"/>
      <c r="K579" s="263">
        <v>97</v>
      </c>
      <c r="L579" s="171" t="s">
        <v>2912</v>
      </c>
      <c r="M579" s="266" t="s">
        <v>881</v>
      </c>
      <c r="N579" s="266" t="s">
        <v>473</v>
      </c>
      <c r="O579" s="266" t="s">
        <v>2915</v>
      </c>
      <c r="P579" s="266" t="s">
        <v>2916</v>
      </c>
      <c r="Q579" s="266" t="s">
        <v>2911</v>
      </c>
      <c r="T579" s="178"/>
      <c r="U579" s="180" t="s">
        <v>4458</v>
      </c>
      <c r="V579" s="180"/>
      <c r="W579" s="180"/>
      <c r="X579" s="180"/>
      <c r="Y579" s="180"/>
      <c r="Z579" s="180"/>
    </row>
    <row r="580" spans="1:26" ht="111.75" customHeight="1" x14ac:dyDescent="0.25">
      <c r="A580" s="231">
        <v>156</v>
      </c>
      <c r="B580" s="143" t="s">
        <v>1602</v>
      </c>
      <c r="C580" s="234" t="s">
        <v>881</v>
      </c>
      <c r="D580" s="234" t="s">
        <v>895</v>
      </c>
      <c r="E580" s="231" t="s">
        <v>1982</v>
      </c>
      <c r="F580" s="143" t="s">
        <v>1002</v>
      </c>
      <c r="G580" s="245" t="s">
        <v>1601</v>
      </c>
      <c r="H580" s="246"/>
      <c r="I580" s="230"/>
      <c r="K580" s="264"/>
      <c r="L580" s="154"/>
      <c r="M580" s="267"/>
      <c r="N580" s="267"/>
      <c r="O580" s="267"/>
      <c r="P580" s="267"/>
      <c r="Q580" s="267"/>
      <c r="T580" s="178">
        <v>145</v>
      </c>
      <c r="U580" s="180" t="s">
        <v>4460</v>
      </c>
      <c r="V580" s="180" t="s">
        <v>881</v>
      </c>
      <c r="W580" s="180" t="s">
        <v>531</v>
      </c>
      <c r="X580" s="180" t="s">
        <v>4463</v>
      </c>
      <c r="Y580" s="180" t="s">
        <v>4464</v>
      </c>
      <c r="Z580" s="180" t="s">
        <v>4450</v>
      </c>
    </row>
    <row r="581" spans="1:26" ht="51" customHeight="1" x14ac:dyDescent="0.25">
      <c r="A581" s="232"/>
      <c r="B581" s="143" t="s">
        <v>1603</v>
      </c>
      <c r="C581" s="235"/>
      <c r="D581" s="235"/>
      <c r="E581" s="232"/>
      <c r="F581" s="143" t="s">
        <v>1415</v>
      </c>
      <c r="G581" s="247"/>
      <c r="H581" s="248"/>
      <c r="I581" s="230"/>
      <c r="K581" s="264"/>
      <c r="L581" s="171" t="s">
        <v>2913</v>
      </c>
      <c r="M581" s="267"/>
      <c r="N581" s="267"/>
      <c r="O581" s="267"/>
      <c r="P581" s="267"/>
      <c r="Q581" s="267"/>
      <c r="T581" s="178"/>
      <c r="U581" s="180" t="s">
        <v>4461</v>
      </c>
      <c r="V581" s="180"/>
      <c r="W581" s="180"/>
      <c r="X581" s="180"/>
      <c r="Y581" s="180" t="s">
        <v>3637</v>
      </c>
      <c r="Z581" s="180"/>
    </row>
    <row r="582" spans="1:26" ht="15" customHeight="1" x14ac:dyDescent="0.25">
      <c r="A582" s="232"/>
      <c r="B582" s="143"/>
      <c r="C582" s="235"/>
      <c r="D582" s="235"/>
      <c r="E582" s="232"/>
      <c r="F582" s="149"/>
      <c r="G582" s="247"/>
      <c r="H582" s="248"/>
      <c r="I582" s="230"/>
      <c r="K582" s="264"/>
      <c r="L582" s="154"/>
      <c r="M582" s="267"/>
      <c r="N582" s="267"/>
      <c r="O582" s="267"/>
      <c r="P582" s="267"/>
      <c r="Q582" s="267"/>
      <c r="T582" s="178"/>
      <c r="U582" s="180"/>
      <c r="V582" s="180"/>
      <c r="W582" s="180"/>
      <c r="X582" s="180"/>
      <c r="Y582" s="180"/>
      <c r="Z582" s="180"/>
    </row>
    <row r="583" spans="1:26" ht="32.25" thickBot="1" x14ac:dyDescent="0.3">
      <c r="A583" s="233"/>
      <c r="B583" s="144" t="s">
        <v>1604</v>
      </c>
      <c r="C583" s="236"/>
      <c r="D583" s="236"/>
      <c r="E583" s="233"/>
      <c r="F583" s="146"/>
      <c r="G583" s="249"/>
      <c r="H583" s="250"/>
      <c r="I583" s="230"/>
      <c r="K583" s="265"/>
      <c r="L583" s="172" t="s">
        <v>2914</v>
      </c>
      <c r="M583" s="268"/>
      <c r="N583" s="268"/>
      <c r="O583" s="268"/>
      <c r="P583" s="268"/>
      <c r="Q583" s="268"/>
      <c r="T583" s="178"/>
      <c r="U583" s="180" t="s">
        <v>4462</v>
      </c>
      <c r="V583" s="180"/>
      <c r="W583" s="180"/>
      <c r="X583" s="180"/>
      <c r="Y583" s="180"/>
      <c r="Z583" s="180"/>
    </row>
    <row r="584" spans="1:26" ht="51" customHeight="1" x14ac:dyDescent="0.25">
      <c r="A584" s="231">
        <v>157</v>
      </c>
      <c r="B584" s="143" t="s">
        <v>1605</v>
      </c>
      <c r="C584" s="234" t="s">
        <v>881</v>
      </c>
      <c r="D584" s="234" t="s">
        <v>895</v>
      </c>
      <c r="E584" s="231" t="s">
        <v>1983</v>
      </c>
      <c r="F584" s="231" t="s">
        <v>1608</v>
      </c>
      <c r="G584" s="245" t="s">
        <v>1601</v>
      </c>
      <c r="H584" s="246"/>
      <c r="I584" s="230"/>
      <c r="K584" s="263">
        <v>98</v>
      </c>
      <c r="L584" s="171" t="s">
        <v>2917</v>
      </c>
      <c r="M584" s="266" t="s">
        <v>875</v>
      </c>
      <c r="N584" s="266" t="s">
        <v>426</v>
      </c>
      <c r="O584" s="266" t="s">
        <v>2920</v>
      </c>
      <c r="P584" s="171" t="s">
        <v>2921</v>
      </c>
      <c r="Q584" s="266" t="s">
        <v>2922</v>
      </c>
      <c r="T584" s="178">
        <v>146</v>
      </c>
      <c r="U584" s="180" t="s">
        <v>4465</v>
      </c>
      <c r="V584" s="180" t="s">
        <v>875</v>
      </c>
      <c r="W584" s="180" t="s">
        <v>531</v>
      </c>
      <c r="X584" s="180" t="s">
        <v>4468</v>
      </c>
      <c r="Y584" s="180" t="s">
        <v>4469</v>
      </c>
      <c r="Z584" s="180" t="s">
        <v>4450</v>
      </c>
    </row>
    <row r="585" spans="1:26" ht="38.25" customHeight="1" x14ac:dyDescent="0.25">
      <c r="A585" s="232"/>
      <c r="B585" s="143" t="s">
        <v>1606</v>
      </c>
      <c r="C585" s="235"/>
      <c r="D585" s="235"/>
      <c r="E585" s="232"/>
      <c r="F585" s="232"/>
      <c r="G585" s="247"/>
      <c r="H585" s="248"/>
      <c r="I585" s="230"/>
      <c r="K585" s="264"/>
      <c r="L585" s="154"/>
      <c r="M585" s="267"/>
      <c r="N585" s="267"/>
      <c r="O585" s="267"/>
      <c r="P585" s="154"/>
      <c r="Q585" s="267"/>
      <c r="T585" s="178"/>
      <c r="U585" s="180" t="s">
        <v>4466</v>
      </c>
      <c r="V585" s="180"/>
      <c r="W585" s="180"/>
      <c r="X585" s="180"/>
      <c r="Y585" s="180" t="s">
        <v>4470</v>
      </c>
      <c r="Z585" s="180"/>
    </row>
    <row r="586" spans="1:26" ht="47.25" x14ac:dyDescent="0.25">
      <c r="A586" s="232"/>
      <c r="B586" s="143"/>
      <c r="C586" s="235"/>
      <c r="D586" s="235"/>
      <c r="E586" s="232"/>
      <c r="F586" s="232"/>
      <c r="G586" s="247"/>
      <c r="H586" s="248"/>
      <c r="I586" s="230"/>
      <c r="K586" s="264"/>
      <c r="L586" s="171" t="s">
        <v>2918</v>
      </c>
      <c r="M586" s="267"/>
      <c r="N586" s="267"/>
      <c r="O586" s="267"/>
      <c r="P586" s="171" t="s">
        <v>2059</v>
      </c>
      <c r="Q586" s="267"/>
      <c r="T586" s="178"/>
      <c r="U586" s="180"/>
      <c r="V586" s="180"/>
      <c r="W586" s="180"/>
      <c r="X586" s="180"/>
      <c r="Y586" s="180"/>
      <c r="Z586" s="180"/>
    </row>
    <row r="587" spans="1:26" ht="26.25" thickBot="1" x14ac:dyDescent="0.3">
      <c r="A587" s="233"/>
      <c r="B587" s="144" t="s">
        <v>1607</v>
      </c>
      <c r="C587" s="236"/>
      <c r="D587" s="236"/>
      <c r="E587" s="233"/>
      <c r="F587" s="233"/>
      <c r="G587" s="249"/>
      <c r="H587" s="250"/>
      <c r="I587" s="230"/>
      <c r="K587" s="264"/>
      <c r="L587" s="154"/>
      <c r="M587" s="267"/>
      <c r="N587" s="267"/>
      <c r="O587" s="267"/>
      <c r="P587" s="154"/>
      <c r="Q587" s="267"/>
      <c r="T587" s="178"/>
      <c r="U587" s="180" t="s">
        <v>4467</v>
      </c>
      <c r="V587" s="180"/>
      <c r="W587" s="180"/>
      <c r="X587" s="180"/>
      <c r="Y587" s="180"/>
      <c r="Z587" s="180"/>
    </row>
    <row r="588" spans="1:26" ht="75.75" customHeight="1" thickBot="1" x14ac:dyDescent="0.3">
      <c r="A588" s="231">
        <v>158</v>
      </c>
      <c r="B588" s="143" t="s">
        <v>1609</v>
      </c>
      <c r="C588" s="234" t="s">
        <v>881</v>
      </c>
      <c r="D588" s="234" t="s">
        <v>895</v>
      </c>
      <c r="E588" s="231" t="s">
        <v>1984</v>
      </c>
      <c r="F588" s="231" t="s">
        <v>1600</v>
      </c>
      <c r="G588" s="245" t="s">
        <v>1601</v>
      </c>
      <c r="H588" s="246"/>
      <c r="I588" s="230"/>
      <c r="K588" s="265"/>
      <c r="L588" s="172" t="s">
        <v>2919</v>
      </c>
      <c r="M588" s="268"/>
      <c r="N588" s="268"/>
      <c r="O588" s="268"/>
      <c r="P588" s="155"/>
      <c r="Q588" s="268"/>
      <c r="T588" s="178">
        <v>147</v>
      </c>
      <c r="U588" s="180" t="s">
        <v>4471</v>
      </c>
      <c r="V588" s="180" t="s">
        <v>881</v>
      </c>
      <c r="W588" s="180" t="s">
        <v>895</v>
      </c>
      <c r="X588" s="180" t="s">
        <v>4474</v>
      </c>
      <c r="Y588" s="180" t="s">
        <v>1210</v>
      </c>
      <c r="Z588" s="180" t="s">
        <v>4475</v>
      </c>
    </row>
    <row r="589" spans="1:26" ht="38.25" customHeight="1" x14ac:dyDescent="0.25">
      <c r="A589" s="232"/>
      <c r="B589" s="143" t="s">
        <v>1610</v>
      </c>
      <c r="C589" s="235"/>
      <c r="D589" s="235"/>
      <c r="E589" s="232"/>
      <c r="F589" s="232"/>
      <c r="G589" s="247"/>
      <c r="H589" s="248"/>
      <c r="I589" s="230"/>
      <c r="K589" s="263">
        <v>99</v>
      </c>
      <c r="L589" s="171" t="s">
        <v>2923</v>
      </c>
      <c r="M589" s="269" t="s">
        <v>881</v>
      </c>
      <c r="N589" s="269" t="s">
        <v>515</v>
      </c>
      <c r="O589" s="266" t="s">
        <v>2927</v>
      </c>
      <c r="P589" s="266" t="s">
        <v>2928</v>
      </c>
      <c r="Q589" s="269" t="s">
        <v>2929</v>
      </c>
      <c r="T589" s="178"/>
      <c r="U589" s="180" t="s">
        <v>4472</v>
      </c>
      <c r="V589" s="180"/>
      <c r="W589" s="180"/>
      <c r="X589" s="180"/>
      <c r="Y589" s="180"/>
      <c r="Z589" s="180"/>
    </row>
    <row r="590" spans="1:26" ht="26.25" thickBot="1" x14ac:dyDescent="0.3">
      <c r="A590" s="233"/>
      <c r="B590" s="144" t="s">
        <v>1611</v>
      </c>
      <c r="C590" s="236"/>
      <c r="D590" s="236"/>
      <c r="E590" s="233"/>
      <c r="F590" s="233"/>
      <c r="G590" s="249"/>
      <c r="H590" s="250"/>
      <c r="I590" s="230"/>
      <c r="K590" s="264"/>
      <c r="L590" s="154"/>
      <c r="M590" s="270"/>
      <c r="N590" s="270"/>
      <c r="O590" s="267"/>
      <c r="P590" s="267"/>
      <c r="Q590" s="270"/>
      <c r="T590" s="178"/>
      <c r="U590" s="180"/>
      <c r="V590" s="180"/>
      <c r="W590" s="180"/>
      <c r="X590" s="180"/>
      <c r="Y590" s="180"/>
      <c r="Z590" s="180"/>
    </row>
    <row r="591" spans="1:26" ht="35.25" customHeight="1" x14ac:dyDescent="0.25">
      <c r="A591" s="231">
        <v>159</v>
      </c>
      <c r="B591" s="143" t="s">
        <v>1612</v>
      </c>
      <c r="C591" s="234" t="s">
        <v>875</v>
      </c>
      <c r="D591" s="234" t="s">
        <v>895</v>
      </c>
      <c r="E591" s="231" t="s">
        <v>1985</v>
      </c>
      <c r="F591" s="143" t="s">
        <v>1615</v>
      </c>
      <c r="G591" s="245" t="s">
        <v>1617</v>
      </c>
      <c r="H591" s="246"/>
      <c r="I591" s="230"/>
      <c r="K591" s="264"/>
      <c r="L591" s="171" t="s">
        <v>2924</v>
      </c>
      <c r="M591" s="270"/>
      <c r="N591" s="270"/>
      <c r="O591" s="267"/>
      <c r="P591" s="267"/>
      <c r="Q591" s="270"/>
      <c r="T591" s="178"/>
      <c r="U591" s="180" t="s">
        <v>4473</v>
      </c>
      <c r="V591" s="180"/>
      <c r="W591" s="180"/>
      <c r="X591" s="180"/>
      <c r="Y591" s="180"/>
      <c r="Z591" s="180"/>
    </row>
    <row r="592" spans="1:26" ht="51" customHeight="1" x14ac:dyDescent="0.25">
      <c r="A592" s="232"/>
      <c r="B592" s="143" t="s">
        <v>1613</v>
      </c>
      <c r="C592" s="235"/>
      <c r="D592" s="235"/>
      <c r="E592" s="232"/>
      <c r="F592" s="143" t="s">
        <v>1616</v>
      </c>
      <c r="G592" s="247"/>
      <c r="H592" s="248"/>
      <c r="I592" s="230"/>
      <c r="K592" s="264"/>
      <c r="L592" s="154"/>
      <c r="M592" s="270"/>
      <c r="N592" s="270"/>
      <c r="O592" s="267"/>
      <c r="P592" s="267"/>
      <c r="Q592" s="270"/>
      <c r="T592" s="178">
        <v>148</v>
      </c>
      <c r="U592" s="180" t="s">
        <v>4476</v>
      </c>
      <c r="V592" s="180" t="s">
        <v>881</v>
      </c>
      <c r="W592" s="180" t="s">
        <v>895</v>
      </c>
      <c r="X592" s="180" t="s">
        <v>4479</v>
      </c>
      <c r="Y592" s="180" t="s">
        <v>1210</v>
      </c>
      <c r="Z592" s="180" t="s">
        <v>4475</v>
      </c>
    </row>
    <row r="593" spans="1:26" ht="47.25" customHeight="1" x14ac:dyDescent="0.25">
      <c r="A593" s="232"/>
      <c r="B593" s="143"/>
      <c r="C593" s="235"/>
      <c r="D593" s="235"/>
      <c r="E593" s="232"/>
      <c r="F593" s="149"/>
      <c r="G593" s="247"/>
      <c r="H593" s="248"/>
      <c r="I593" s="230"/>
      <c r="K593" s="264"/>
      <c r="L593" s="171" t="s">
        <v>2925</v>
      </c>
      <c r="M593" s="270"/>
      <c r="N593" s="270"/>
      <c r="O593" s="267"/>
      <c r="P593" s="267"/>
      <c r="Q593" s="270"/>
      <c r="T593" s="178"/>
      <c r="U593" s="180" t="s">
        <v>4477</v>
      </c>
      <c r="V593" s="180"/>
      <c r="W593" s="180"/>
      <c r="X593" s="180"/>
      <c r="Y593" s="180" t="s">
        <v>3410</v>
      </c>
      <c r="Z593" s="180"/>
    </row>
    <row r="594" spans="1:26" ht="26.25" thickBot="1" x14ac:dyDescent="0.3">
      <c r="A594" s="233"/>
      <c r="B594" s="144" t="s">
        <v>1614</v>
      </c>
      <c r="C594" s="236"/>
      <c r="D594" s="236"/>
      <c r="E594" s="233"/>
      <c r="F594" s="146"/>
      <c r="G594" s="249"/>
      <c r="H594" s="250"/>
      <c r="I594" s="230"/>
      <c r="K594" s="264"/>
      <c r="L594" s="154"/>
      <c r="M594" s="270"/>
      <c r="N594" s="270"/>
      <c r="O594" s="267"/>
      <c r="P594" s="267"/>
      <c r="Q594" s="270"/>
      <c r="T594" s="178"/>
      <c r="U594" s="180"/>
      <c r="V594" s="180"/>
      <c r="W594" s="180"/>
      <c r="X594" s="180"/>
      <c r="Y594" s="180"/>
      <c r="Z594" s="180"/>
    </row>
    <row r="595" spans="1:26" ht="162.75" customHeight="1" thickBot="1" x14ac:dyDescent="0.3">
      <c r="A595" s="231">
        <v>160</v>
      </c>
      <c r="B595" s="143" t="s">
        <v>1618</v>
      </c>
      <c r="C595" s="234" t="s">
        <v>881</v>
      </c>
      <c r="D595" s="234" t="s">
        <v>895</v>
      </c>
      <c r="E595" s="231" t="s">
        <v>1986</v>
      </c>
      <c r="F595" s="231" t="s">
        <v>1621</v>
      </c>
      <c r="G595" s="245" t="s">
        <v>1617</v>
      </c>
      <c r="H595" s="246"/>
      <c r="I595" s="230"/>
      <c r="K595" s="265"/>
      <c r="L595" s="172" t="s">
        <v>2926</v>
      </c>
      <c r="M595" s="271"/>
      <c r="N595" s="271"/>
      <c r="O595" s="268"/>
      <c r="P595" s="268"/>
      <c r="Q595" s="271"/>
      <c r="T595" s="178"/>
      <c r="U595" s="180" t="s">
        <v>4478</v>
      </c>
      <c r="V595" s="180"/>
      <c r="W595" s="180"/>
      <c r="X595" s="180"/>
      <c r="Y595" s="180"/>
      <c r="Z595" s="180"/>
    </row>
    <row r="596" spans="1:26" ht="63" customHeight="1" x14ac:dyDescent="0.25">
      <c r="A596" s="232"/>
      <c r="B596" s="143" t="s">
        <v>1619</v>
      </c>
      <c r="C596" s="235"/>
      <c r="D596" s="235"/>
      <c r="E596" s="232"/>
      <c r="F596" s="232"/>
      <c r="G596" s="247"/>
      <c r="H596" s="248"/>
      <c r="I596" s="230"/>
      <c r="K596" s="263">
        <v>100</v>
      </c>
      <c r="L596" s="171" t="s">
        <v>2930</v>
      </c>
      <c r="M596" s="266" t="s">
        <v>881</v>
      </c>
      <c r="N596" s="266" t="s">
        <v>424</v>
      </c>
      <c r="O596" s="171"/>
      <c r="P596" s="266" t="s">
        <v>2934</v>
      </c>
      <c r="Q596" s="266" t="s">
        <v>2935</v>
      </c>
      <c r="T596" s="178">
        <v>149</v>
      </c>
      <c r="U596" s="180" t="s">
        <v>4480</v>
      </c>
      <c r="V596" s="180" t="s">
        <v>881</v>
      </c>
      <c r="W596" s="180" t="s">
        <v>531</v>
      </c>
      <c r="X596" s="180" t="s">
        <v>4483</v>
      </c>
      <c r="Y596" s="180" t="s">
        <v>4484</v>
      </c>
      <c r="Z596" s="180" t="s">
        <v>4475</v>
      </c>
    </row>
    <row r="597" spans="1:26" ht="15" customHeight="1" x14ac:dyDescent="0.25">
      <c r="A597" s="232"/>
      <c r="B597" s="143"/>
      <c r="C597" s="235"/>
      <c r="D597" s="235"/>
      <c r="E597" s="232"/>
      <c r="F597" s="232"/>
      <c r="G597" s="247"/>
      <c r="H597" s="248"/>
      <c r="I597" s="230"/>
      <c r="K597" s="264"/>
      <c r="L597" s="154"/>
      <c r="M597" s="267"/>
      <c r="N597" s="267"/>
      <c r="O597" s="154"/>
      <c r="P597" s="267"/>
      <c r="Q597" s="267"/>
      <c r="T597" s="178"/>
      <c r="U597" s="180" t="s">
        <v>4481</v>
      </c>
      <c r="V597" s="180"/>
      <c r="W597" s="180"/>
      <c r="X597" s="180"/>
      <c r="Y597" s="180"/>
      <c r="Z597" s="180"/>
    </row>
    <row r="598" spans="1:26" ht="268.5" thickBot="1" x14ac:dyDescent="0.3">
      <c r="A598" s="233"/>
      <c r="B598" s="144" t="s">
        <v>1620</v>
      </c>
      <c r="C598" s="236"/>
      <c r="D598" s="236"/>
      <c r="E598" s="233"/>
      <c r="F598" s="233"/>
      <c r="G598" s="249"/>
      <c r="H598" s="250"/>
      <c r="I598" s="230"/>
      <c r="K598" s="264"/>
      <c r="L598" s="171" t="s">
        <v>2931</v>
      </c>
      <c r="M598" s="267"/>
      <c r="N598" s="267"/>
      <c r="O598" s="171" t="s">
        <v>2933</v>
      </c>
      <c r="P598" s="267"/>
      <c r="Q598" s="267"/>
      <c r="T598" s="178"/>
      <c r="U598" s="180"/>
      <c r="V598" s="180"/>
      <c r="W598" s="180"/>
      <c r="X598" s="180"/>
      <c r="Y598" s="180"/>
      <c r="Z598" s="180"/>
    </row>
    <row r="599" spans="1:26" ht="124.5" customHeight="1" x14ac:dyDescent="0.25">
      <c r="A599" s="231">
        <v>161</v>
      </c>
      <c r="B599" s="143" t="s">
        <v>1622</v>
      </c>
      <c r="C599" s="234" t="s">
        <v>881</v>
      </c>
      <c r="D599" s="234" t="s">
        <v>424</v>
      </c>
      <c r="E599" s="231" t="s">
        <v>1987</v>
      </c>
      <c r="F599" s="231" t="s">
        <v>1625</v>
      </c>
      <c r="G599" s="245" t="s">
        <v>1617</v>
      </c>
      <c r="H599" s="246"/>
      <c r="I599" s="230"/>
      <c r="K599" s="264"/>
      <c r="L599" s="154"/>
      <c r="M599" s="267"/>
      <c r="N599" s="267"/>
      <c r="O599" s="154"/>
      <c r="P599" s="267"/>
      <c r="Q599" s="267"/>
      <c r="T599" s="178"/>
      <c r="U599" s="180" t="s">
        <v>4482</v>
      </c>
      <c r="V599" s="180"/>
      <c r="W599" s="180"/>
      <c r="X599" s="180"/>
      <c r="Y599" s="180"/>
      <c r="Z599" s="180"/>
    </row>
    <row r="600" spans="1:26" ht="38.25" x14ac:dyDescent="0.25">
      <c r="A600" s="232"/>
      <c r="B600" s="143" t="s">
        <v>1623</v>
      </c>
      <c r="C600" s="235"/>
      <c r="D600" s="235"/>
      <c r="E600" s="232"/>
      <c r="F600" s="232"/>
      <c r="G600" s="247"/>
      <c r="H600" s="248"/>
      <c r="I600" s="230"/>
      <c r="K600" s="264"/>
      <c r="L600" s="171" t="s">
        <v>2932</v>
      </c>
      <c r="M600" s="267"/>
      <c r="N600" s="267"/>
      <c r="O600" s="171"/>
      <c r="P600" s="267"/>
      <c r="Q600" s="267"/>
      <c r="T600" s="178">
        <v>150</v>
      </c>
      <c r="U600" s="180" t="s">
        <v>4485</v>
      </c>
      <c r="V600" s="180" t="s">
        <v>881</v>
      </c>
      <c r="W600" s="180" t="s">
        <v>515</v>
      </c>
      <c r="X600" s="180" t="s">
        <v>4488</v>
      </c>
      <c r="Y600" s="180" t="s">
        <v>4489</v>
      </c>
      <c r="Z600" s="180" t="s">
        <v>4475</v>
      </c>
    </row>
    <row r="601" spans="1:26" ht="15" customHeight="1" x14ac:dyDescent="0.25">
      <c r="A601" s="232"/>
      <c r="B601" s="143"/>
      <c r="C601" s="235"/>
      <c r="D601" s="235"/>
      <c r="E601" s="232"/>
      <c r="F601" s="232"/>
      <c r="G601" s="247"/>
      <c r="H601" s="248"/>
      <c r="I601" s="230"/>
      <c r="K601" s="264"/>
      <c r="L601" s="154"/>
      <c r="M601" s="267"/>
      <c r="N601" s="267"/>
      <c r="O601" s="154"/>
      <c r="P601" s="267"/>
      <c r="Q601" s="267"/>
      <c r="T601" s="178"/>
      <c r="U601" s="180" t="s">
        <v>4486</v>
      </c>
      <c r="V601" s="180"/>
      <c r="W601" s="180"/>
      <c r="X601" s="180"/>
      <c r="Y601" s="180"/>
      <c r="Z601" s="180"/>
    </row>
    <row r="602" spans="1:26" ht="39" customHeight="1" thickBot="1" x14ac:dyDescent="0.3">
      <c r="A602" s="233"/>
      <c r="B602" s="144" t="s">
        <v>1624</v>
      </c>
      <c r="C602" s="236"/>
      <c r="D602" s="236"/>
      <c r="E602" s="233"/>
      <c r="F602" s="233"/>
      <c r="G602" s="249"/>
      <c r="H602" s="250"/>
      <c r="I602" s="230"/>
      <c r="K602" s="265"/>
      <c r="L602" s="155"/>
      <c r="M602" s="268"/>
      <c r="N602" s="268"/>
      <c r="O602" s="172"/>
      <c r="P602" s="268"/>
      <c r="Q602" s="268"/>
      <c r="T602" s="178"/>
      <c r="U602" s="180"/>
      <c r="V602" s="180"/>
      <c r="W602" s="180"/>
      <c r="X602" s="180"/>
      <c r="Y602" s="180"/>
      <c r="Z602" s="180"/>
    </row>
    <row r="603" spans="1:26" ht="86.25" customHeight="1" x14ac:dyDescent="0.25">
      <c r="A603" s="231">
        <v>162</v>
      </c>
      <c r="B603" s="143" t="s">
        <v>1626</v>
      </c>
      <c r="C603" s="234" t="s">
        <v>881</v>
      </c>
      <c r="D603" s="234" t="s">
        <v>424</v>
      </c>
      <c r="E603" s="231" t="s">
        <v>1988</v>
      </c>
      <c r="F603" s="231" t="s">
        <v>1629</v>
      </c>
      <c r="G603" s="245" t="s">
        <v>1630</v>
      </c>
      <c r="H603" s="246"/>
      <c r="I603" s="230"/>
      <c r="K603" s="263">
        <v>101</v>
      </c>
      <c r="L603" s="171" t="s">
        <v>2936</v>
      </c>
      <c r="M603" s="269" t="s">
        <v>881</v>
      </c>
      <c r="N603" s="269" t="s">
        <v>2939</v>
      </c>
      <c r="O603" s="266" t="s">
        <v>2940</v>
      </c>
      <c r="P603" s="171" t="s">
        <v>2941</v>
      </c>
      <c r="Q603" s="266" t="s">
        <v>2943</v>
      </c>
      <c r="T603" s="178"/>
      <c r="U603" s="180" t="s">
        <v>4487</v>
      </c>
      <c r="V603" s="180"/>
      <c r="W603" s="180"/>
      <c r="X603" s="180"/>
      <c r="Y603" s="180"/>
      <c r="Z603" s="180"/>
    </row>
    <row r="604" spans="1:26" ht="25.5" x14ac:dyDescent="0.25">
      <c r="A604" s="232"/>
      <c r="B604" s="143" t="s">
        <v>1627</v>
      </c>
      <c r="C604" s="235"/>
      <c r="D604" s="235"/>
      <c r="E604" s="232"/>
      <c r="F604" s="232"/>
      <c r="G604" s="247"/>
      <c r="H604" s="248"/>
      <c r="I604" s="230"/>
      <c r="K604" s="264"/>
      <c r="L604" s="154"/>
      <c r="M604" s="270"/>
      <c r="N604" s="270"/>
      <c r="O604" s="267"/>
      <c r="P604" s="154"/>
      <c r="Q604" s="267"/>
      <c r="T604" s="178">
        <v>151</v>
      </c>
      <c r="U604" s="180" t="s">
        <v>4490</v>
      </c>
      <c r="V604" s="180" t="s">
        <v>881</v>
      </c>
      <c r="W604" s="180" t="s">
        <v>426</v>
      </c>
      <c r="X604" s="180" t="s">
        <v>4492</v>
      </c>
      <c r="Y604" s="180" t="s">
        <v>4493</v>
      </c>
      <c r="Z604" s="180" t="s">
        <v>4475</v>
      </c>
    </row>
    <row r="605" spans="1:26" ht="78.75" customHeight="1" x14ac:dyDescent="0.25">
      <c r="A605" s="232"/>
      <c r="B605" s="143"/>
      <c r="C605" s="235"/>
      <c r="D605" s="235"/>
      <c r="E605" s="232"/>
      <c r="F605" s="232"/>
      <c r="G605" s="247"/>
      <c r="H605" s="248"/>
      <c r="I605" s="230"/>
      <c r="K605" s="264"/>
      <c r="L605" s="171" t="s">
        <v>2937</v>
      </c>
      <c r="M605" s="270"/>
      <c r="N605" s="270"/>
      <c r="O605" s="267"/>
      <c r="P605" s="171" t="s">
        <v>2942</v>
      </c>
      <c r="Q605" s="267"/>
      <c r="T605" s="178"/>
      <c r="U605" s="180" t="s">
        <v>1324</v>
      </c>
      <c r="V605" s="180"/>
      <c r="W605" s="180"/>
      <c r="X605" s="180"/>
      <c r="Y605" s="180" t="s">
        <v>3092</v>
      </c>
      <c r="Z605" s="180"/>
    </row>
    <row r="606" spans="1:26" ht="39" customHeight="1" thickBot="1" x14ac:dyDescent="0.3">
      <c r="A606" s="233"/>
      <c r="B606" s="144" t="s">
        <v>1628</v>
      </c>
      <c r="C606" s="236"/>
      <c r="D606" s="236"/>
      <c r="E606" s="233"/>
      <c r="F606" s="233"/>
      <c r="G606" s="249"/>
      <c r="H606" s="250"/>
      <c r="I606" s="230"/>
      <c r="K606" s="264"/>
      <c r="L606" s="154"/>
      <c r="M606" s="270"/>
      <c r="N606" s="270"/>
      <c r="O606" s="267"/>
      <c r="P606" s="154"/>
      <c r="Q606" s="267"/>
      <c r="T606" s="178"/>
      <c r="U606" s="180"/>
      <c r="V606" s="180"/>
      <c r="W606" s="180"/>
      <c r="X606" s="180"/>
      <c r="Y606" s="180"/>
      <c r="Z606" s="180"/>
    </row>
    <row r="607" spans="1:26" ht="111.75" customHeight="1" thickBot="1" x14ac:dyDescent="0.3">
      <c r="A607" s="231">
        <v>163</v>
      </c>
      <c r="B607" s="143" t="s">
        <v>1631</v>
      </c>
      <c r="C607" s="234" t="s">
        <v>881</v>
      </c>
      <c r="D607" s="234" t="s">
        <v>531</v>
      </c>
      <c r="E607" s="231" t="s">
        <v>1989</v>
      </c>
      <c r="F607" s="143" t="s">
        <v>1634</v>
      </c>
      <c r="G607" s="245" t="s">
        <v>1636</v>
      </c>
      <c r="H607" s="246"/>
      <c r="I607" s="230"/>
      <c r="K607" s="265"/>
      <c r="L607" s="172" t="s">
        <v>2938</v>
      </c>
      <c r="M607" s="271"/>
      <c r="N607" s="271"/>
      <c r="O607" s="268"/>
      <c r="P607" s="172"/>
      <c r="Q607" s="268"/>
      <c r="T607" s="178"/>
      <c r="U607" s="180" t="s">
        <v>4491</v>
      </c>
      <c r="V607" s="180"/>
      <c r="W607" s="180"/>
      <c r="X607" s="180"/>
      <c r="Y607" s="180"/>
      <c r="Z607" s="180"/>
    </row>
    <row r="608" spans="1:26" ht="206.25" customHeight="1" x14ac:dyDescent="0.25">
      <c r="A608" s="232"/>
      <c r="B608" s="143" t="s">
        <v>1632</v>
      </c>
      <c r="C608" s="235"/>
      <c r="D608" s="235"/>
      <c r="E608" s="232"/>
      <c r="F608" s="143" t="s">
        <v>1635</v>
      </c>
      <c r="G608" s="247"/>
      <c r="H608" s="248"/>
      <c r="I608" s="230"/>
      <c r="K608" s="263">
        <v>102</v>
      </c>
      <c r="L608" s="171" t="s">
        <v>2944</v>
      </c>
      <c r="M608" s="266" t="s">
        <v>881</v>
      </c>
      <c r="N608" s="266" t="s">
        <v>2947</v>
      </c>
      <c r="O608" s="266" t="s">
        <v>2948</v>
      </c>
      <c r="P608" s="266" t="s">
        <v>2949</v>
      </c>
      <c r="Q608" s="266" t="s">
        <v>2950</v>
      </c>
      <c r="T608" s="178">
        <v>152</v>
      </c>
      <c r="U608" s="180" t="s">
        <v>4494</v>
      </c>
      <c r="V608" s="180" t="s">
        <v>881</v>
      </c>
      <c r="W608" s="180" t="s">
        <v>531</v>
      </c>
      <c r="X608" s="180" t="s">
        <v>4497</v>
      </c>
      <c r="Y608" s="180" t="s">
        <v>4498</v>
      </c>
      <c r="Z608" s="180" t="s">
        <v>4499</v>
      </c>
    </row>
    <row r="609" spans="1:26" ht="15" customHeight="1" x14ac:dyDescent="0.25">
      <c r="A609" s="232"/>
      <c r="B609" s="143"/>
      <c r="C609" s="235"/>
      <c r="D609" s="235"/>
      <c r="E609" s="232"/>
      <c r="F609" s="149"/>
      <c r="G609" s="247"/>
      <c r="H609" s="248"/>
      <c r="I609" s="230"/>
      <c r="K609" s="264"/>
      <c r="L609" s="154"/>
      <c r="M609" s="267"/>
      <c r="N609" s="267"/>
      <c r="O609" s="267"/>
      <c r="P609" s="267"/>
      <c r="Q609" s="267"/>
      <c r="T609" s="178"/>
      <c r="U609" s="180" t="s">
        <v>4495</v>
      </c>
      <c r="V609" s="180"/>
      <c r="W609" s="180"/>
      <c r="X609" s="180"/>
      <c r="Y609" s="180"/>
      <c r="Z609" s="180"/>
    </row>
    <row r="610" spans="1:26" ht="51.75" customHeight="1" thickBot="1" x14ac:dyDescent="0.3">
      <c r="A610" s="233"/>
      <c r="B610" s="144" t="s">
        <v>1633</v>
      </c>
      <c r="C610" s="236"/>
      <c r="D610" s="236"/>
      <c r="E610" s="233"/>
      <c r="F610" s="146"/>
      <c r="G610" s="249"/>
      <c r="H610" s="250"/>
      <c r="I610" s="230"/>
      <c r="K610" s="264"/>
      <c r="L610" s="171" t="s">
        <v>2945</v>
      </c>
      <c r="M610" s="267"/>
      <c r="N610" s="267"/>
      <c r="O610" s="267"/>
      <c r="P610" s="267"/>
      <c r="Q610" s="267"/>
      <c r="T610" s="178"/>
      <c r="U610" s="180"/>
      <c r="V610" s="180"/>
      <c r="W610" s="180"/>
      <c r="X610" s="180"/>
      <c r="Y610" s="180"/>
      <c r="Z610" s="180"/>
    </row>
    <row r="611" spans="1:26" ht="38.25" x14ac:dyDescent="0.25">
      <c r="A611" s="231">
        <v>164</v>
      </c>
      <c r="B611" s="143" t="s">
        <v>1637</v>
      </c>
      <c r="C611" s="234" t="s">
        <v>881</v>
      </c>
      <c r="D611" s="234" t="s">
        <v>531</v>
      </c>
      <c r="E611" s="231" t="s">
        <v>1990</v>
      </c>
      <c r="F611" s="143" t="s">
        <v>1639</v>
      </c>
      <c r="G611" s="245" t="s">
        <v>1641</v>
      </c>
      <c r="H611" s="246"/>
      <c r="I611" s="230"/>
      <c r="K611" s="264"/>
      <c r="L611" s="154"/>
      <c r="M611" s="267"/>
      <c r="N611" s="267"/>
      <c r="O611" s="267"/>
      <c r="P611" s="267"/>
      <c r="Q611" s="267"/>
      <c r="T611" s="178"/>
      <c r="U611" s="180" t="s">
        <v>4496</v>
      </c>
      <c r="V611" s="180"/>
      <c r="W611" s="180"/>
      <c r="X611" s="180"/>
      <c r="Y611" s="180"/>
      <c r="Z611" s="180"/>
    </row>
    <row r="612" spans="1:26" ht="39" thickBot="1" x14ac:dyDescent="0.3">
      <c r="A612" s="232"/>
      <c r="B612" s="143" t="s">
        <v>1212</v>
      </c>
      <c r="C612" s="235"/>
      <c r="D612" s="235"/>
      <c r="E612" s="232"/>
      <c r="F612" s="143" t="s">
        <v>1640</v>
      </c>
      <c r="G612" s="247"/>
      <c r="H612" s="248"/>
      <c r="I612" s="230"/>
      <c r="K612" s="265"/>
      <c r="L612" s="172" t="s">
        <v>2946</v>
      </c>
      <c r="M612" s="268"/>
      <c r="N612" s="268"/>
      <c r="O612" s="268"/>
      <c r="P612" s="268"/>
      <c r="Q612" s="268"/>
      <c r="T612" s="178">
        <v>153</v>
      </c>
      <c r="U612" s="180" t="s">
        <v>4500</v>
      </c>
      <c r="V612" s="180" t="s">
        <v>881</v>
      </c>
      <c r="W612" s="180" t="s">
        <v>515</v>
      </c>
      <c r="X612" s="180" t="s">
        <v>4503</v>
      </c>
      <c r="Y612" s="180" t="s">
        <v>4504</v>
      </c>
      <c r="Z612" s="180" t="s">
        <v>4499</v>
      </c>
    </row>
    <row r="613" spans="1:26" ht="47.25" customHeight="1" x14ac:dyDescent="0.25">
      <c r="A613" s="232"/>
      <c r="B613" s="143"/>
      <c r="C613" s="235"/>
      <c r="D613" s="235"/>
      <c r="E613" s="232"/>
      <c r="F613" s="149"/>
      <c r="G613" s="247"/>
      <c r="H613" s="248"/>
      <c r="I613" s="230"/>
      <c r="K613" s="263">
        <v>103</v>
      </c>
      <c r="L613" s="171" t="s">
        <v>2951</v>
      </c>
      <c r="M613" s="266" t="s">
        <v>875</v>
      </c>
      <c r="N613" s="266" t="s">
        <v>425</v>
      </c>
      <c r="O613" s="266" t="s">
        <v>2954</v>
      </c>
      <c r="P613" s="171" t="s">
        <v>2955</v>
      </c>
      <c r="Q613" s="266" t="s">
        <v>2950</v>
      </c>
      <c r="T613" s="178"/>
      <c r="U613" s="180" t="s">
        <v>4501</v>
      </c>
      <c r="V613" s="180"/>
      <c r="W613" s="180"/>
      <c r="X613" s="180"/>
      <c r="Y613" s="180" t="s">
        <v>4505</v>
      </c>
      <c r="Z613" s="180"/>
    </row>
    <row r="614" spans="1:26" ht="51.75" customHeight="1" thickBot="1" x14ac:dyDescent="0.3">
      <c r="A614" s="233"/>
      <c r="B614" s="144" t="s">
        <v>1638</v>
      </c>
      <c r="C614" s="236"/>
      <c r="D614" s="236"/>
      <c r="E614" s="233"/>
      <c r="F614" s="146"/>
      <c r="G614" s="249"/>
      <c r="H614" s="250"/>
      <c r="I614" s="230"/>
      <c r="K614" s="264"/>
      <c r="L614" s="154"/>
      <c r="M614" s="267"/>
      <c r="N614" s="267"/>
      <c r="O614" s="267"/>
      <c r="P614" s="154"/>
      <c r="Q614" s="267"/>
      <c r="T614" s="178"/>
      <c r="U614" s="180"/>
      <c r="V614" s="180"/>
      <c r="W614" s="180"/>
      <c r="X614" s="180"/>
      <c r="Y614" s="180"/>
      <c r="Z614" s="180"/>
    </row>
    <row r="615" spans="1:26" ht="73.5" customHeight="1" x14ac:dyDescent="0.25">
      <c r="A615" s="231">
        <v>165</v>
      </c>
      <c r="B615" s="143" t="s">
        <v>1642</v>
      </c>
      <c r="C615" s="234" t="s">
        <v>881</v>
      </c>
      <c r="D615" s="234" t="s">
        <v>895</v>
      </c>
      <c r="E615" s="231" t="s">
        <v>1991</v>
      </c>
      <c r="F615" s="143" t="s">
        <v>1645</v>
      </c>
      <c r="G615" s="245" t="s">
        <v>1647</v>
      </c>
      <c r="H615" s="246"/>
      <c r="I615" s="230"/>
      <c r="K615" s="264"/>
      <c r="L615" s="171" t="s">
        <v>2952</v>
      </c>
      <c r="M615" s="267"/>
      <c r="N615" s="267"/>
      <c r="O615" s="267"/>
      <c r="P615" s="171" t="s">
        <v>2956</v>
      </c>
      <c r="Q615" s="267"/>
      <c r="T615" s="178"/>
      <c r="U615" s="180" t="s">
        <v>4502</v>
      </c>
      <c r="V615" s="180"/>
      <c r="W615" s="180"/>
      <c r="X615" s="180"/>
      <c r="Y615" s="180"/>
      <c r="Z615" s="180"/>
    </row>
    <row r="616" spans="1:26" ht="38.25" x14ac:dyDescent="0.25">
      <c r="A616" s="232"/>
      <c r="B616" s="143" t="s">
        <v>1643</v>
      </c>
      <c r="C616" s="235"/>
      <c r="D616" s="235"/>
      <c r="E616" s="232"/>
      <c r="F616" s="143" t="s">
        <v>1646</v>
      </c>
      <c r="G616" s="247"/>
      <c r="H616" s="248"/>
      <c r="I616" s="230"/>
      <c r="K616" s="264"/>
      <c r="L616" s="154"/>
      <c r="M616" s="267"/>
      <c r="N616" s="267"/>
      <c r="O616" s="267"/>
      <c r="P616" s="154"/>
      <c r="Q616" s="267"/>
      <c r="T616" s="178">
        <v>154</v>
      </c>
      <c r="U616" s="180" t="s">
        <v>4506</v>
      </c>
      <c r="V616" s="180" t="s">
        <v>881</v>
      </c>
      <c r="W616" s="180" t="s">
        <v>895</v>
      </c>
      <c r="X616" s="180" t="s">
        <v>4509</v>
      </c>
      <c r="Y616" s="180" t="s">
        <v>2227</v>
      </c>
      <c r="Z616" s="180" t="s">
        <v>4499</v>
      </c>
    </row>
    <row r="617" spans="1:26" ht="51.75" customHeight="1" thickBot="1" x14ac:dyDescent="0.3">
      <c r="A617" s="232"/>
      <c r="B617" s="143"/>
      <c r="C617" s="235"/>
      <c r="D617" s="235"/>
      <c r="E617" s="232"/>
      <c r="F617" s="149"/>
      <c r="G617" s="247"/>
      <c r="H617" s="248"/>
      <c r="I617" s="230"/>
      <c r="K617" s="265"/>
      <c r="L617" s="172" t="s">
        <v>2953</v>
      </c>
      <c r="M617" s="268"/>
      <c r="N617" s="268"/>
      <c r="O617" s="268"/>
      <c r="P617" s="172"/>
      <c r="Q617" s="268"/>
      <c r="T617" s="178"/>
      <c r="U617" s="180" t="s">
        <v>4507</v>
      </c>
      <c r="V617" s="180"/>
      <c r="W617" s="180"/>
      <c r="X617" s="180"/>
      <c r="Y617" s="180"/>
      <c r="Z617" s="180"/>
    </row>
    <row r="618" spans="1:26" ht="48" customHeight="1" thickBot="1" x14ac:dyDescent="0.3">
      <c r="A618" s="233"/>
      <c r="B618" s="144" t="s">
        <v>1644</v>
      </c>
      <c r="C618" s="236"/>
      <c r="D618" s="236"/>
      <c r="E618" s="233"/>
      <c r="F618" s="146"/>
      <c r="G618" s="249"/>
      <c r="H618" s="250"/>
      <c r="I618" s="230"/>
      <c r="K618" s="263">
        <v>104</v>
      </c>
      <c r="L618" s="171" t="s">
        <v>2957</v>
      </c>
      <c r="M618" s="269" t="s">
        <v>881</v>
      </c>
      <c r="N618" s="269" t="s">
        <v>531</v>
      </c>
      <c r="O618" s="266" t="s">
        <v>2960</v>
      </c>
      <c r="P618" s="171" t="s">
        <v>2961</v>
      </c>
      <c r="Q618" s="266" t="s">
        <v>2963</v>
      </c>
      <c r="T618" s="178"/>
      <c r="U618" s="180"/>
      <c r="V618" s="180"/>
      <c r="W618" s="180"/>
      <c r="X618" s="180"/>
      <c r="Y618" s="180"/>
      <c r="Z618" s="180"/>
    </row>
    <row r="619" spans="1:26" ht="38.25" x14ac:dyDescent="0.25">
      <c r="A619" s="231">
        <v>166</v>
      </c>
      <c r="B619" s="143" t="s">
        <v>1648</v>
      </c>
      <c r="C619" s="234" t="s">
        <v>881</v>
      </c>
      <c r="D619" s="234" t="s">
        <v>473</v>
      </c>
      <c r="E619" s="231" t="s">
        <v>1992</v>
      </c>
      <c r="F619" s="231" t="s">
        <v>1651</v>
      </c>
      <c r="G619" s="245" t="s">
        <v>1652</v>
      </c>
      <c r="H619" s="246"/>
      <c r="I619" s="230"/>
      <c r="K619" s="264"/>
      <c r="L619" s="154"/>
      <c r="M619" s="270"/>
      <c r="N619" s="270"/>
      <c r="O619" s="267"/>
      <c r="P619" s="154"/>
      <c r="Q619" s="267"/>
      <c r="T619" s="178"/>
      <c r="U619" s="180" t="s">
        <v>4508</v>
      </c>
      <c r="V619" s="180"/>
      <c r="W619" s="180"/>
      <c r="X619" s="180"/>
      <c r="Y619" s="180"/>
      <c r="Z619" s="180"/>
    </row>
    <row r="620" spans="1:26" ht="63" x14ac:dyDescent="0.25">
      <c r="A620" s="232"/>
      <c r="B620" s="143" t="s">
        <v>1649</v>
      </c>
      <c r="C620" s="235"/>
      <c r="D620" s="235"/>
      <c r="E620" s="232"/>
      <c r="F620" s="232"/>
      <c r="G620" s="247"/>
      <c r="H620" s="248"/>
      <c r="I620" s="230"/>
      <c r="K620" s="264"/>
      <c r="L620" s="171" t="s">
        <v>2958</v>
      </c>
      <c r="M620" s="270"/>
      <c r="N620" s="270"/>
      <c r="O620" s="267"/>
      <c r="P620" s="171" t="s">
        <v>2962</v>
      </c>
      <c r="Q620" s="267"/>
      <c r="T620" s="178">
        <v>155</v>
      </c>
      <c r="U620" s="180" t="s">
        <v>4510</v>
      </c>
      <c r="V620" s="180" t="s">
        <v>875</v>
      </c>
      <c r="W620" s="180" t="s">
        <v>895</v>
      </c>
      <c r="X620" s="180" t="s">
        <v>4513</v>
      </c>
      <c r="Y620" s="180" t="s">
        <v>3328</v>
      </c>
      <c r="Z620" s="180" t="s">
        <v>4499</v>
      </c>
    </row>
    <row r="621" spans="1:26" ht="15" customHeight="1" x14ac:dyDescent="0.25">
      <c r="A621" s="232"/>
      <c r="B621" s="143"/>
      <c r="C621" s="235"/>
      <c r="D621" s="235"/>
      <c r="E621" s="232"/>
      <c r="F621" s="232"/>
      <c r="G621" s="247"/>
      <c r="H621" s="248"/>
      <c r="I621" s="230"/>
      <c r="K621" s="264"/>
      <c r="L621" s="154"/>
      <c r="M621" s="270"/>
      <c r="N621" s="270"/>
      <c r="O621" s="267"/>
      <c r="P621" s="154"/>
      <c r="Q621" s="267"/>
      <c r="T621" s="178"/>
      <c r="U621" s="180" t="s">
        <v>4511</v>
      </c>
      <c r="V621" s="180"/>
      <c r="W621" s="180"/>
      <c r="X621" s="180"/>
      <c r="Y621" s="180" t="s">
        <v>4514</v>
      </c>
      <c r="Z621" s="180"/>
    </row>
    <row r="622" spans="1:26" ht="39" customHeight="1" thickBot="1" x14ac:dyDescent="0.3">
      <c r="A622" s="233"/>
      <c r="B622" s="144" t="s">
        <v>1650</v>
      </c>
      <c r="C622" s="236"/>
      <c r="D622" s="236"/>
      <c r="E622" s="233"/>
      <c r="F622" s="233"/>
      <c r="G622" s="249"/>
      <c r="H622" s="250"/>
      <c r="I622" s="230"/>
      <c r="K622" s="265"/>
      <c r="L622" s="172" t="s">
        <v>2959</v>
      </c>
      <c r="M622" s="271"/>
      <c r="N622" s="271"/>
      <c r="O622" s="268"/>
      <c r="P622" s="172"/>
      <c r="Q622" s="268"/>
      <c r="T622" s="178"/>
      <c r="U622" s="180"/>
      <c r="V622" s="180"/>
      <c r="W622" s="180"/>
      <c r="X622" s="180"/>
      <c r="Y622" s="180"/>
      <c r="Z622" s="180"/>
    </row>
    <row r="623" spans="1:26" ht="105" customHeight="1" x14ac:dyDescent="0.25">
      <c r="A623" s="231">
        <v>167</v>
      </c>
      <c r="B623" s="143" t="s">
        <v>1653</v>
      </c>
      <c r="C623" s="234" t="s">
        <v>881</v>
      </c>
      <c r="D623" s="234" t="s">
        <v>425</v>
      </c>
      <c r="E623" s="231" t="s">
        <v>1993</v>
      </c>
      <c r="F623" s="231" t="s">
        <v>1656</v>
      </c>
      <c r="G623" s="245" t="s">
        <v>1630</v>
      </c>
      <c r="H623" s="246"/>
      <c r="I623" s="230"/>
      <c r="K623" s="263">
        <v>105</v>
      </c>
      <c r="L623" s="171" t="s">
        <v>2964</v>
      </c>
      <c r="M623" s="269" t="s">
        <v>881</v>
      </c>
      <c r="N623" s="269" t="s">
        <v>895</v>
      </c>
      <c r="O623" s="266" t="s">
        <v>2967</v>
      </c>
      <c r="P623" s="266" t="s">
        <v>2968</v>
      </c>
      <c r="Q623" s="269" t="s">
        <v>2963</v>
      </c>
      <c r="T623" s="178"/>
      <c r="U623" s="180" t="s">
        <v>4512</v>
      </c>
      <c r="V623" s="180"/>
      <c r="W623" s="180"/>
      <c r="X623" s="180"/>
      <c r="Y623" s="180"/>
      <c r="Z623" s="180"/>
    </row>
    <row r="624" spans="1:26" ht="25.5" x14ac:dyDescent="0.25">
      <c r="A624" s="232"/>
      <c r="B624" s="143" t="s">
        <v>1654</v>
      </c>
      <c r="C624" s="235"/>
      <c r="D624" s="235"/>
      <c r="E624" s="232"/>
      <c r="F624" s="232"/>
      <c r="G624" s="247"/>
      <c r="H624" s="248"/>
      <c r="I624" s="230"/>
      <c r="K624" s="264"/>
      <c r="L624" s="154"/>
      <c r="M624" s="270"/>
      <c r="N624" s="270"/>
      <c r="O624" s="267"/>
      <c r="P624" s="267"/>
      <c r="Q624" s="270"/>
      <c r="T624" s="178">
        <v>156</v>
      </c>
      <c r="U624" s="180" t="s">
        <v>4515</v>
      </c>
      <c r="V624" s="180" t="s">
        <v>875</v>
      </c>
      <c r="W624" s="180" t="s">
        <v>895</v>
      </c>
      <c r="X624" s="180" t="s">
        <v>4518</v>
      </c>
      <c r="Y624" s="180" t="s">
        <v>4519</v>
      </c>
      <c r="Z624" s="180" t="s">
        <v>4499</v>
      </c>
    </row>
    <row r="625" spans="1:26" ht="51" customHeight="1" x14ac:dyDescent="0.25">
      <c r="A625" s="232"/>
      <c r="B625" s="143"/>
      <c r="C625" s="235"/>
      <c r="D625" s="235"/>
      <c r="E625" s="232"/>
      <c r="F625" s="232"/>
      <c r="G625" s="247"/>
      <c r="H625" s="248"/>
      <c r="I625" s="230"/>
      <c r="K625" s="264"/>
      <c r="L625" s="171" t="s">
        <v>2965</v>
      </c>
      <c r="M625" s="270"/>
      <c r="N625" s="270"/>
      <c r="O625" s="267"/>
      <c r="P625" s="267"/>
      <c r="Q625" s="270"/>
      <c r="T625" s="178"/>
      <c r="U625" s="180" t="s">
        <v>4516</v>
      </c>
      <c r="V625" s="180"/>
      <c r="W625" s="180"/>
      <c r="X625" s="180"/>
      <c r="Y625" s="180"/>
      <c r="Z625" s="180"/>
    </row>
    <row r="626" spans="1:26" ht="51.75" customHeight="1" thickBot="1" x14ac:dyDescent="0.3">
      <c r="A626" s="233"/>
      <c r="B626" s="144" t="s">
        <v>1655</v>
      </c>
      <c r="C626" s="236"/>
      <c r="D626" s="236"/>
      <c r="E626" s="233"/>
      <c r="F626" s="233"/>
      <c r="G626" s="249"/>
      <c r="H626" s="250"/>
      <c r="I626" s="230"/>
      <c r="K626" s="264"/>
      <c r="L626" s="154"/>
      <c r="M626" s="270"/>
      <c r="N626" s="270"/>
      <c r="O626" s="267"/>
      <c r="P626" s="267"/>
      <c r="Q626" s="270"/>
      <c r="T626" s="178"/>
      <c r="U626" s="180"/>
      <c r="V626" s="180"/>
      <c r="W626" s="180"/>
      <c r="X626" s="180"/>
      <c r="Y626" s="180"/>
      <c r="Z626" s="180"/>
    </row>
    <row r="627" spans="1:26" ht="48" customHeight="1" thickBot="1" x14ac:dyDescent="0.3">
      <c r="A627" s="231">
        <v>168</v>
      </c>
      <c r="B627" s="143" t="s">
        <v>1657</v>
      </c>
      <c r="C627" s="234" t="s">
        <v>881</v>
      </c>
      <c r="D627" s="234" t="s">
        <v>531</v>
      </c>
      <c r="E627" s="231" t="s">
        <v>1994</v>
      </c>
      <c r="F627" s="231" t="s">
        <v>1660</v>
      </c>
      <c r="G627" s="245" t="s">
        <v>1652</v>
      </c>
      <c r="H627" s="246"/>
      <c r="I627" s="230"/>
      <c r="K627" s="265"/>
      <c r="L627" s="172" t="s">
        <v>2966</v>
      </c>
      <c r="M627" s="271"/>
      <c r="N627" s="271"/>
      <c r="O627" s="268"/>
      <c r="P627" s="268"/>
      <c r="Q627" s="271"/>
      <c r="T627" s="178"/>
      <c r="U627" s="180" t="s">
        <v>4517</v>
      </c>
      <c r="V627" s="180"/>
      <c r="W627" s="180"/>
      <c r="X627" s="180"/>
      <c r="Y627" s="180"/>
      <c r="Z627" s="180"/>
    </row>
    <row r="628" spans="1:26" ht="63" customHeight="1" x14ac:dyDescent="0.25">
      <c r="A628" s="232"/>
      <c r="B628" s="143" t="s">
        <v>1658</v>
      </c>
      <c r="C628" s="235"/>
      <c r="D628" s="235"/>
      <c r="E628" s="232"/>
      <c r="F628" s="232"/>
      <c r="G628" s="247"/>
      <c r="H628" s="248"/>
      <c r="I628" s="230"/>
      <c r="K628" s="263">
        <v>106</v>
      </c>
      <c r="L628" s="171" t="s">
        <v>2969</v>
      </c>
      <c r="M628" s="269" t="s">
        <v>881</v>
      </c>
      <c r="N628" s="269" t="s">
        <v>426</v>
      </c>
      <c r="O628" s="266" t="s">
        <v>2972</v>
      </c>
      <c r="P628" s="171" t="s">
        <v>2973</v>
      </c>
      <c r="Q628" s="266" t="s">
        <v>2963</v>
      </c>
      <c r="T628" s="178">
        <v>157</v>
      </c>
      <c r="U628" s="180" t="s">
        <v>4520</v>
      </c>
      <c r="V628" s="180" t="s">
        <v>881</v>
      </c>
      <c r="W628" s="180" t="s">
        <v>426</v>
      </c>
      <c r="X628" s="180" t="s">
        <v>4523</v>
      </c>
      <c r="Y628" s="180" t="s">
        <v>3360</v>
      </c>
      <c r="Z628" s="180" t="s">
        <v>4499</v>
      </c>
    </row>
    <row r="629" spans="1:26" ht="15" customHeight="1" x14ac:dyDescent="0.25">
      <c r="A629" s="232"/>
      <c r="B629" s="143"/>
      <c r="C629" s="235"/>
      <c r="D629" s="235"/>
      <c r="E629" s="232"/>
      <c r="F629" s="232"/>
      <c r="G629" s="247"/>
      <c r="H629" s="248"/>
      <c r="I629" s="230"/>
      <c r="K629" s="264"/>
      <c r="L629" s="154"/>
      <c r="M629" s="270"/>
      <c r="N629" s="270"/>
      <c r="O629" s="267"/>
      <c r="P629" s="154"/>
      <c r="Q629" s="267"/>
      <c r="T629" s="178"/>
      <c r="U629" s="180" t="s">
        <v>4521</v>
      </c>
      <c r="V629" s="180"/>
      <c r="W629" s="180"/>
      <c r="X629" s="180"/>
      <c r="Y629" s="180"/>
      <c r="Z629" s="180"/>
    </row>
    <row r="630" spans="1:26" ht="63.75" customHeight="1" thickBot="1" x14ac:dyDescent="0.3">
      <c r="A630" s="233"/>
      <c r="B630" s="144" t="s">
        <v>1659</v>
      </c>
      <c r="C630" s="236"/>
      <c r="D630" s="236"/>
      <c r="E630" s="233"/>
      <c r="F630" s="233"/>
      <c r="G630" s="249"/>
      <c r="H630" s="250"/>
      <c r="I630" s="230"/>
      <c r="K630" s="264"/>
      <c r="L630" s="171" t="s">
        <v>2970</v>
      </c>
      <c r="M630" s="270"/>
      <c r="N630" s="270"/>
      <c r="O630" s="267"/>
      <c r="P630" s="171" t="s">
        <v>2974</v>
      </c>
      <c r="Q630" s="267"/>
      <c r="T630" s="178"/>
      <c r="U630" s="180"/>
      <c r="V630" s="180"/>
      <c r="W630" s="180"/>
      <c r="X630" s="180"/>
      <c r="Y630" s="180"/>
      <c r="Z630" s="180"/>
    </row>
    <row r="631" spans="1:26" ht="99" customHeight="1" x14ac:dyDescent="0.25">
      <c r="A631" s="231">
        <v>169</v>
      </c>
      <c r="B631" s="143" t="s">
        <v>1661</v>
      </c>
      <c r="C631" s="234" t="s">
        <v>881</v>
      </c>
      <c r="D631" s="234" t="s">
        <v>1115</v>
      </c>
      <c r="E631" s="231" t="s">
        <v>1995</v>
      </c>
      <c r="F631" s="143" t="s">
        <v>1664</v>
      </c>
      <c r="G631" s="245" t="s">
        <v>1665</v>
      </c>
      <c r="H631" s="246"/>
      <c r="I631" s="230"/>
      <c r="K631" s="264"/>
      <c r="L631" s="154"/>
      <c r="M631" s="270"/>
      <c r="N631" s="270"/>
      <c r="O631" s="267"/>
      <c r="P631" s="154"/>
      <c r="Q631" s="267"/>
      <c r="T631" s="178"/>
      <c r="U631" s="180" t="s">
        <v>4522</v>
      </c>
      <c r="V631" s="180"/>
      <c r="W631" s="180"/>
      <c r="X631" s="180"/>
      <c r="Y631" s="180"/>
      <c r="Z631" s="180"/>
    </row>
    <row r="632" spans="1:26" ht="39" thickBot="1" x14ac:dyDescent="0.3">
      <c r="A632" s="232"/>
      <c r="B632" s="143" t="s">
        <v>1662</v>
      </c>
      <c r="C632" s="235"/>
      <c r="D632" s="235"/>
      <c r="E632" s="232"/>
      <c r="F632" s="143" t="s">
        <v>1116</v>
      </c>
      <c r="G632" s="247"/>
      <c r="H632" s="248"/>
      <c r="I632" s="230"/>
      <c r="K632" s="265"/>
      <c r="L632" s="172" t="s">
        <v>2971</v>
      </c>
      <c r="M632" s="271"/>
      <c r="N632" s="271"/>
      <c r="O632" s="268"/>
      <c r="P632" s="172"/>
      <c r="Q632" s="268"/>
      <c r="T632" s="178">
        <v>158</v>
      </c>
      <c r="U632" s="180" t="s">
        <v>4524</v>
      </c>
      <c r="V632" s="180" t="s">
        <v>881</v>
      </c>
      <c r="W632" s="180" t="s">
        <v>4527</v>
      </c>
      <c r="X632" s="180" t="s">
        <v>4528</v>
      </c>
      <c r="Y632" s="180" t="s">
        <v>4529</v>
      </c>
      <c r="Z632" s="180" t="s">
        <v>4530</v>
      </c>
    </row>
    <row r="633" spans="1:26" ht="75" customHeight="1" x14ac:dyDescent="0.25">
      <c r="A633" s="232"/>
      <c r="B633" s="143"/>
      <c r="C633" s="235"/>
      <c r="D633" s="235"/>
      <c r="E633" s="232"/>
      <c r="F633" s="149"/>
      <c r="G633" s="247"/>
      <c r="H633" s="248"/>
      <c r="I633" s="230"/>
      <c r="K633" s="263">
        <v>107</v>
      </c>
      <c r="L633" s="171" t="s">
        <v>2975</v>
      </c>
      <c r="M633" s="269" t="s">
        <v>881</v>
      </c>
      <c r="N633" s="269" t="s">
        <v>426</v>
      </c>
      <c r="O633" s="266" t="s">
        <v>2978</v>
      </c>
      <c r="P633" s="171" t="s">
        <v>2979</v>
      </c>
      <c r="Q633" s="266" t="s">
        <v>2963</v>
      </c>
      <c r="T633" s="178"/>
      <c r="U633" s="180" t="s">
        <v>4525</v>
      </c>
      <c r="V633" s="180"/>
      <c r="W633" s="180"/>
      <c r="X633" s="180"/>
      <c r="Y633" s="180" t="s">
        <v>3603</v>
      </c>
      <c r="Z633" s="180"/>
    </row>
    <row r="634" spans="1:26" ht="51.75" customHeight="1" thickBot="1" x14ac:dyDescent="0.3">
      <c r="A634" s="233"/>
      <c r="B634" s="144" t="s">
        <v>1663</v>
      </c>
      <c r="C634" s="236"/>
      <c r="D634" s="236"/>
      <c r="E634" s="233"/>
      <c r="F634" s="146"/>
      <c r="G634" s="249"/>
      <c r="H634" s="250"/>
      <c r="I634" s="230"/>
      <c r="K634" s="264"/>
      <c r="L634" s="154"/>
      <c r="M634" s="270"/>
      <c r="N634" s="270"/>
      <c r="O634" s="267"/>
      <c r="P634" s="154"/>
      <c r="Q634" s="267"/>
      <c r="T634" s="178"/>
      <c r="U634" s="180"/>
      <c r="V634" s="180"/>
      <c r="W634" s="180"/>
      <c r="X634" s="180"/>
      <c r="Y634" s="180"/>
      <c r="Z634" s="180"/>
    </row>
    <row r="635" spans="1:26" ht="99" customHeight="1" x14ac:dyDescent="0.25">
      <c r="A635" s="231">
        <v>170</v>
      </c>
      <c r="B635" s="143" t="s">
        <v>1666</v>
      </c>
      <c r="C635" s="234" t="s">
        <v>881</v>
      </c>
      <c r="D635" s="234" t="s">
        <v>515</v>
      </c>
      <c r="E635" s="231" t="s">
        <v>1996</v>
      </c>
      <c r="F635" s="231" t="s">
        <v>1086</v>
      </c>
      <c r="G635" s="245" t="s">
        <v>1669</v>
      </c>
      <c r="H635" s="246"/>
      <c r="I635" s="230"/>
      <c r="K635" s="264"/>
      <c r="L635" s="171" t="s">
        <v>2976</v>
      </c>
      <c r="M635" s="270"/>
      <c r="N635" s="270"/>
      <c r="O635" s="267"/>
      <c r="P635" s="171" t="s">
        <v>2980</v>
      </c>
      <c r="Q635" s="267"/>
      <c r="T635" s="178"/>
      <c r="U635" s="180" t="s">
        <v>4526</v>
      </c>
      <c r="V635" s="180"/>
      <c r="W635" s="180"/>
      <c r="X635" s="180"/>
      <c r="Y635" s="180"/>
      <c r="Z635" s="180"/>
    </row>
    <row r="636" spans="1:26" ht="51" x14ac:dyDescent="0.25">
      <c r="A636" s="232"/>
      <c r="B636" s="143" t="s">
        <v>1667</v>
      </c>
      <c r="C636" s="235"/>
      <c r="D636" s="235"/>
      <c r="E636" s="232"/>
      <c r="F636" s="232"/>
      <c r="G636" s="247"/>
      <c r="H636" s="248"/>
      <c r="I636" s="230"/>
      <c r="K636" s="264"/>
      <c r="L636" s="154"/>
      <c r="M636" s="270"/>
      <c r="N636" s="270"/>
      <c r="O636" s="267"/>
      <c r="P636" s="154"/>
      <c r="Q636" s="267"/>
      <c r="T636" s="178">
        <v>159</v>
      </c>
      <c r="U636" s="180" t="s">
        <v>4531</v>
      </c>
      <c r="V636" s="180" t="s">
        <v>875</v>
      </c>
      <c r="W636" s="180" t="s">
        <v>424</v>
      </c>
      <c r="X636" s="180" t="s">
        <v>4534</v>
      </c>
      <c r="Y636" s="180" t="s">
        <v>4535</v>
      </c>
      <c r="Z636" s="180" t="s">
        <v>4530</v>
      </c>
    </row>
    <row r="637" spans="1:26" ht="39" customHeight="1" thickBot="1" x14ac:dyDescent="0.3">
      <c r="A637" s="232"/>
      <c r="B637" s="143"/>
      <c r="C637" s="235"/>
      <c r="D637" s="235"/>
      <c r="E637" s="232"/>
      <c r="F637" s="232"/>
      <c r="G637" s="247"/>
      <c r="H637" s="248"/>
      <c r="I637" s="230"/>
      <c r="K637" s="265"/>
      <c r="L637" s="172" t="s">
        <v>2977</v>
      </c>
      <c r="M637" s="271"/>
      <c r="N637" s="271"/>
      <c r="O637" s="268"/>
      <c r="P637" s="172"/>
      <c r="Q637" s="268"/>
      <c r="T637" s="178"/>
      <c r="U637" s="180" t="s">
        <v>4532</v>
      </c>
      <c r="V637" s="180"/>
      <c r="W637" s="180"/>
      <c r="X637" s="180"/>
      <c r="Y637" s="180" t="s">
        <v>3194</v>
      </c>
      <c r="Z637" s="180"/>
    </row>
    <row r="638" spans="1:26" ht="48" customHeight="1" thickBot="1" x14ac:dyDescent="0.3">
      <c r="A638" s="233"/>
      <c r="B638" s="144" t="s">
        <v>1668</v>
      </c>
      <c r="C638" s="236"/>
      <c r="D638" s="236"/>
      <c r="E638" s="233"/>
      <c r="F638" s="233"/>
      <c r="G638" s="249"/>
      <c r="H638" s="250"/>
      <c r="I638" s="230"/>
      <c r="K638" s="263">
        <v>108</v>
      </c>
      <c r="L638" s="171" t="s">
        <v>2981</v>
      </c>
      <c r="M638" s="266" t="s">
        <v>881</v>
      </c>
      <c r="N638" s="266" t="s">
        <v>531</v>
      </c>
      <c r="O638" s="266" t="s">
        <v>2984</v>
      </c>
      <c r="P638" s="171" t="s">
        <v>2985</v>
      </c>
      <c r="Q638" s="266" t="s">
        <v>2963</v>
      </c>
      <c r="T638" s="178"/>
      <c r="U638" s="180"/>
      <c r="V638" s="180"/>
      <c r="W638" s="180"/>
      <c r="X638" s="180"/>
      <c r="Y638" s="180"/>
      <c r="Z638" s="180"/>
    </row>
    <row r="639" spans="1:26" ht="25.5" x14ac:dyDescent="0.25">
      <c r="A639" s="231">
        <v>171</v>
      </c>
      <c r="B639" s="143" t="s">
        <v>1670</v>
      </c>
      <c r="C639" s="234" t="s">
        <v>875</v>
      </c>
      <c r="D639" s="234" t="s">
        <v>425</v>
      </c>
      <c r="E639" s="231" t="s">
        <v>1997</v>
      </c>
      <c r="F639" s="231" t="s">
        <v>1299</v>
      </c>
      <c r="G639" s="245" t="s">
        <v>1673</v>
      </c>
      <c r="H639" s="246"/>
      <c r="I639" s="230"/>
      <c r="K639" s="264"/>
      <c r="L639" s="154"/>
      <c r="M639" s="267"/>
      <c r="N639" s="267"/>
      <c r="O639" s="267"/>
      <c r="P639" s="154"/>
      <c r="Q639" s="267"/>
      <c r="T639" s="178"/>
      <c r="U639" s="180" t="s">
        <v>4533</v>
      </c>
      <c r="V639" s="180"/>
      <c r="W639" s="180"/>
      <c r="X639" s="180"/>
      <c r="Y639" s="180"/>
      <c r="Z639" s="180"/>
    </row>
    <row r="640" spans="1:26" ht="63" x14ac:dyDescent="0.25">
      <c r="A640" s="232"/>
      <c r="B640" s="143" t="s">
        <v>1671</v>
      </c>
      <c r="C640" s="235"/>
      <c r="D640" s="235"/>
      <c r="E640" s="232"/>
      <c r="F640" s="232"/>
      <c r="G640" s="247"/>
      <c r="H640" s="248"/>
      <c r="I640" s="230"/>
      <c r="K640" s="264"/>
      <c r="L640" s="171" t="s">
        <v>2982</v>
      </c>
      <c r="M640" s="267"/>
      <c r="N640" s="267"/>
      <c r="O640" s="267"/>
      <c r="P640" s="171" t="s">
        <v>2986</v>
      </c>
      <c r="Q640" s="267"/>
      <c r="T640" s="178">
        <v>160</v>
      </c>
      <c r="U640" s="180" t="s">
        <v>4536</v>
      </c>
      <c r="V640" s="180" t="s">
        <v>881</v>
      </c>
      <c r="W640" s="180" t="s">
        <v>515</v>
      </c>
      <c r="X640" s="180" t="s">
        <v>4539</v>
      </c>
      <c r="Y640" s="180" t="s">
        <v>4540</v>
      </c>
      <c r="Z640" s="180" t="s">
        <v>4530</v>
      </c>
    </row>
    <row r="641" spans="1:26" ht="15" customHeight="1" x14ac:dyDescent="0.25">
      <c r="A641" s="232"/>
      <c r="B641" s="143"/>
      <c r="C641" s="235"/>
      <c r="D641" s="235"/>
      <c r="E641" s="232"/>
      <c r="F641" s="232"/>
      <c r="G641" s="247"/>
      <c r="H641" s="248"/>
      <c r="I641" s="230"/>
      <c r="K641" s="264"/>
      <c r="L641" s="154"/>
      <c r="M641" s="267"/>
      <c r="N641" s="267"/>
      <c r="O641" s="267"/>
      <c r="P641" s="154"/>
      <c r="Q641" s="267"/>
      <c r="T641" s="178"/>
      <c r="U641" s="180" t="s">
        <v>4537</v>
      </c>
      <c r="V641" s="180"/>
      <c r="W641" s="180"/>
      <c r="X641" s="180"/>
      <c r="Y641" s="180"/>
      <c r="Z641" s="180"/>
    </row>
    <row r="642" spans="1:26" ht="39" customHeight="1" thickBot="1" x14ac:dyDescent="0.3">
      <c r="A642" s="233"/>
      <c r="B642" s="144" t="s">
        <v>1672</v>
      </c>
      <c r="C642" s="236"/>
      <c r="D642" s="236"/>
      <c r="E642" s="233"/>
      <c r="F642" s="233"/>
      <c r="G642" s="249"/>
      <c r="H642" s="250"/>
      <c r="I642" s="230"/>
      <c r="K642" s="265"/>
      <c r="L642" s="172" t="s">
        <v>2983</v>
      </c>
      <c r="M642" s="268"/>
      <c r="N642" s="268"/>
      <c r="O642" s="268"/>
      <c r="P642" s="172"/>
      <c r="Q642" s="268"/>
      <c r="T642" s="178"/>
      <c r="U642" s="180"/>
      <c r="V642" s="180"/>
      <c r="W642" s="180"/>
      <c r="X642" s="180"/>
      <c r="Y642" s="180"/>
      <c r="Z642" s="180"/>
    </row>
    <row r="643" spans="1:26" ht="91.5" customHeight="1" x14ac:dyDescent="0.25">
      <c r="A643" s="231">
        <v>172</v>
      </c>
      <c r="B643" s="143" t="s">
        <v>1674</v>
      </c>
      <c r="C643" s="234" t="s">
        <v>881</v>
      </c>
      <c r="D643" s="234" t="s">
        <v>426</v>
      </c>
      <c r="E643" s="231" t="s">
        <v>1998</v>
      </c>
      <c r="F643" s="231" t="s">
        <v>1095</v>
      </c>
      <c r="G643" s="245" t="s">
        <v>1673</v>
      </c>
      <c r="H643" s="246"/>
      <c r="I643" s="230"/>
      <c r="K643" s="263">
        <v>109</v>
      </c>
      <c r="L643" s="171" t="s">
        <v>2987</v>
      </c>
      <c r="M643" s="266" t="s">
        <v>881</v>
      </c>
      <c r="N643" s="266" t="s">
        <v>425</v>
      </c>
      <c r="O643" s="266" t="s">
        <v>2990</v>
      </c>
      <c r="P643" s="266" t="s">
        <v>2991</v>
      </c>
      <c r="Q643" s="266" t="s">
        <v>2963</v>
      </c>
      <c r="T643" s="178"/>
      <c r="U643" s="180" t="s">
        <v>4538</v>
      </c>
      <c r="V643" s="180"/>
      <c r="W643" s="180"/>
      <c r="X643" s="180"/>
      <c r="Y643" s="180"/>
      <c r="Z643" s="180"/>
    </row>
    <row r="644" spans="1:26" ht="25.5" x14ac:dyDescent="0.25">
      <c r="A644" s="232"/>
      <c r="B644" s="143" t="s">
        <v>1675</v>
      </c>
      <c r="C644" s="235"/>
      <c r="D644" s="235"/>
      <c r="E644" s="232"/>
      <c r="F644" s="232"/>
      <c r="G644" s="247"/>
      <c r="H644" s="248"/>
      <c r="I644" s="230"/>
      <c r="K644" s="264"/>
      <c r="L644" s="154"/>
      <c r="M644" s="267"/>
      <c r="N644" s="267"/>
      <c r="O644" s="267"/>
      <c r="P644" s="267"/>
      <c r="Q644" s="267"/>
      <c r="T644" s="178">
        <v>161</v>
      </c>
      <c r="U644" s="180" t="s">
        <v>4541</v>
      </c>
      <c r="V644" s="180" t="s">
        <v>881</v>
      </c>
      <c r="W644" s="180" t="s">
        <v>515</v>
      </c>
      <c r="X644" s="180" t="s">
        <v>4544</v>
      </c>
      <c r="Y644" s="180" t="s">
        <v>4545</v>
      </c>
      <c r="Z644" s="180" t="s">
        <v>4530</v>
      </c>
    </row>
    <row r="645" spans="1:26" ht="63.75" customHeight="1" x14ac:dyDescent="0.25">
      <c r="A645" s="232"/>
      <c r="B645" s="143"/>
      <c r="C645" s="235"/>
      <c r="D645" s="235"/>
      <c r="E645" s="232"/>
      <c r="F645" s="232"/>
      <c r="G645" s="247"/>
      <c r="H645" s="248"/>
      <c r="I645" s="230"/>
      <c r="K645" s="264"/>
      <c r="L645" s="171" t="s">
        <v>2988</v>
      </c>
      <c r="M645" s="267"/>
      <c r="N645" s="267"/>
      <c r="O645" s="267"/>
      <c r="P645" s="267"/>
      <c r="Q645" s="267"/>
      <c r="T645" s="178"/>
      <c r="U645" s="180" t="s">
        <v>4542</v>
      </c>
      <c r="V645" s="180"/>
      <c r="W645" s="180"/>
      <c r="X645" s="180"/>
      <c r="Y645" s="180"/>
      <c r="Z645" s="180"/>
    </row>
    <row r="646" spans="1:26" ht="64.5" customHeight="1" thickBot="1" x14ac:dyDescent="0.3">
      <c r="A646" s="233"/>
      <c r="B646" s="144" t="s">
        <v>1676</v>
      </c>
      <c r="C646" s="236"/>
      <c r="D646" s="236"/>
      <c r="E646" s="233"/>
      <c r="F646" s="233"/>
      <c r="G646" s="249"/>
      <c r="H646" s="250"/>
      <c r="I646" s="230"/>
      <c r="K646" s="264"/>
      <c r="L646" s="154"/>
      <c r="M646" s="267"/>
      <c r="N646" s="267"/>
      <c r="O646" s="267"/>
      <c r="P646" s="267"/>
      <c r="Q646" s="267"/>
      <c r="T646" s="178"/>
      <c r="U646" s="180"/>
      <c r="V646" s="180"/>
      <c r="W646" s="180"/>
      <c r="X646" s="180"/>
      <c r="Y646" s="180"/>
      <c r="Z646" s="180"/>
    </row>
    <row r="647" spans="1:26" ht="124.5" customHeight="1" thickBot="1" x14ac:dyDescent="0.3">
      <c r="A647" s="231">
        <v>173</v>
      </c>
      <c r="B647" s="143" t="s">
        <v>1677</v>
      </c>
      <c r="C647" s="234" t="s">
        <v>881</v>
      </c>
      <c r="D647" s="234" t="s">
        <v>531</v>
      </c>
      <c r="E647" s="231" t="s">
        <v>1999</v>
      </c>
      <c r="F647" s="143" t="s">
        <v>1680</v>
      </c>
      <c r="G647" s="245" t="s">
        <v>1456</v>
      </c>
      <c r="H647" s="246"/>
      <c r="I647" s="230"/>
      <c r="K647" s="265"/>
      <c r="L647" s="172" t="s">
        <v>2989</v>
      </c>
      <c r="M647" s="268"/>
      <c r="N647" s="268"/>
      <c r="O647" s="268"/>
      <c r="P647" s="268"/>
      <c r="Q647" s="268"/>
      <c r="T647" s="178"/>
      <c r="U647" s="180" t="s">
        <v>4543</v>
      </c>
      <c r="V647" s="180"/>
      <c r="W647" s="180"/>
      <c r="X647" s="180"/>
      <c r="Y647" s="180"/>
      <c r="Z647" s="180"/>
    </row>
    <row r="648" spans="1:26" ht="38.25" customHeight="1" x14ac:dyDescent="0.25">
      <c r="A648" s="232"/>
      <c r="B648" s="143" t="s">
        <v>1678</v>
      </c>
      <c r="C648" s="235"/>
      <c r="D648" s="235"/>
      <c r="E648" s="232"/>
      <c r="F648" s="143" t="s">
        <v>1681</v>
      </c>
      <c r="G648" s="247"/>
      <c r="H648" s="248"/>
      <c r="I648" s="230"/>
      <c r="K648" s="263">
        <v>110</v>
      </c>
      <c r="L648" s="171"/>
      <c r="M648" s="269" t="s">
        <v>881</v>
      </c>
      <c r="N648" s="269" t="s">
        <v>895</v>
      </c>
      <c r="O648" s="266" t="s">
        <v>2995</v>
      </c>
      <c r="P648" s="266" t="s">
        <v>2996</v>
      </c>
      <c r="Q648" s="269" t="s">
        <v>2997</v>
      </c>
      <c r="T648" s="178">
        <v>162</v>
      </c>
      <c r="U648" s="180" t="s">
        <v>4546</v>
      </c>
      <c r="V648" s="180" t="s">
        <v>875</v>
      </c>
      <c r="W648" s="180" t="s">
        <v>424</v>
      </c>
      <c r="X648" s="180" t="s">
        <v>4549</v>
      </c>
      <c r="Y648" s="180" t="s">
        <v>4550</v>
      </c>
      <c r="Z648" s="180" t="s">
        <v>4530</v>
      </c>
    </row>
    <row r="649" spans="1:26" ht="15" customHeight="1" x14ac:dyDescent="0.25">
      <c r="A649" s="232"/>
      <c r="B649" s="143"/>
      <c r="C649" s="235"/>
      <c r="D649" s="235"/>
      <c r="E649" s="232"/>
      <c r="F649" s="149"/>
      <c r="G649" s="247"/>
      <c r="H649" s="248"/>
      <c r="I649" s="230"/>
      <c r="K649" s="264"/>
      <c r="L649" s="154"/>
      <c r="M649" s="270"/>
      <c r="N649" s="270"/>
      <c r="O649" s="267"/>
      <c r="P649" s="267"/>
      <c r="Q649" s="270"/>
      <c r="T649" s="178"/>
      <c r="U649" s="180" t="s">
        <v>4547</v>
      </c>
      <c r="V649" s="180"/>
      <c r="W649" s="180"/>
      <c r="X649" s="180"/>
      <c r="Y649" s="180"/>
      <c r="Z649" s="180"/>
    </row>
    <row r="650" spans="1:26" ht="51.75" customHeight="1" thickBot="1" x14ac:dyDescent="0.3">
      <c r="A650" s="233"/>
      <c r="B650" s="144" t="s">
        <v>1679</v>
      </c>
      <c r="C650" s="236"/>
      <c r="D650" s="236"/>
      <c r="E650" s="233"/>
      <c r="F650" s="146"/>
      <c r="G650" s="249"/>
      <c r="H650" s="250"/>
      <c r="I650" s="230"/>
      <c r="K650" s="264"/>
      <c r="L650" s="171" t="s">
        <v>2992</v>
      </c>
      <c r="M650" s="270"/>
      <c r="N650" s="270"/>
      <c r="O650" s="267"/>
      <c r="P650" s="267"/>
      <c r="Q650" s="270"/>
      <c r="T650" s="178"/>
      <c r="U650" s="180"/>
      <c r="V650" s="180"/>
      <c r="W650" s="180"/>
      <c r="X650" s="180"/>
      <c r="Y650" s="180"/>
      <c r="Z650" s="180"/>
    </row>
    <row r="651" spans="1:26" ht="137.25" customHeight="1" x14ac:dyDescent="0.25">
      <c r="A651" s="231">
        <v>174</v>
      </c>
      <c r="B651" s="143" t="s">
        <v>1682</v>
      </c>
      <c r="C651" s="234" t="s">
        <v>881</v>
      </c>
      <c r="D651" s="234" t="s">
        <v>1115</v>
      </c>
      <c r="E651" s="231" t="s">
        <v>2000</v>
      </c>
      <c r="F651" s="143" t="s">
        <v>1685</v>
      </c>
      <c r="G651" s="245" t="s">
        <v>1686</v>
      </c>
      <c r="H651" s="246"/>
      <c r="I651" s="230"/>
      <c r="K651" s="264"/>
      <c r="L651" s="154"/>
      <c r="M651" s="270"/>
      <c r="N651" s="270"/>
      <c r="O651" s="267"/>
      <c r="P651" s="267"/>
      <c r="Q651" s="270"/>
      <c r="T651" s="178"/>
      <c r="U651" s="180" t="s">
        <v>4548</v>
      </c>
      <c r="V651" s="180"/>
      <c r="W651" s="180"/>
      <c r="X651" s="180"/>
      <c r="Y651" s="180"/>
      <c r="Z651" s="180"/>
    </row>
    <row r="652" spans="1:26" ht="47.25" x14ac:dyDescent="0.25">
      <c r="A652" s="232"/>
      <c r="B652" s="143" t="s">
        <v>1683</v>
      </c>
      <c r="C652" s="235"/>
      <c r="D652" s="235"/>
      <c r="E652" s="232"/>
      <c r="F652" s="143" t="s">
        <v>1116</v>
      </c>
      <c r="G652" s="247"/>
      <c r="H652" s="248"/>
      <c r="I652" s="230"/>
      <c r="K652" s="264"/>
      <c r="L652" s="171" t="s">
        <v>2993</v>
      </c>
      <c r="M652" s="270"/>
      <c r="N652" s="270"/>
      <c r="O652" s="267"/>
      <c r="P652" s="267"/>
      <c r="Q652" s="270"/>
      <c r="T652" s="178">
        <v>163</v>
      </c>
      <c r="U652" s="180" t="s">
        <v>4551</v>
      </c>
      <c r="V652" s="180" t="s">
        <v>875</v>
      </c>
      <c r="W652" s="180" t="s">
        <v>895</v>
      </c>
      <c r="X652" s="180" t="s">
        <v>4555</v>
      </c>
      <c r="Y652" s="180" t="s">
        <v>3936</v>
      </c>
      <c r="Z652" s="180" t="s">
        <v>4530</v>
      </c>
    </row>
    <row r="653" spans="1:26" ht="15" customHeight="1" x14ac:dyDescent="0.25">
      <c r="A653" s="232"/>
      <c r="B653" s="143"/>
      <c r="C653" s="235"/>
      <c r="D653" s="235"/>
      <c r="E653" s="232"/>
      <c r="F653" s="149"/>
      <c r="G653" s="247"/>
      <c r="H653" s="248"/>
      <c r="I653" s="230"/>
      <c r="K653" s="264"/>
      <c r="L653" s="154"/>
      <c r="M653" s="270"/>
      <c r="N653" s="270"/>
      <c r="O653" s="267"/>
      <c r="P653" s="267"/>
      <c r="Q653" s="270"/>
      <c r="T653" s="178"/>
      <c r="U653" s="180" t="s">
        <v>4552</v>
      </c>
      <c r="V653" s="180"/>
      <c r="W653" s="180"/>
      <c r="X653" s="180"/>
      <c r="Y653" s="180"/>
      <c r="Z653" s="180"/>
    </row>
    <row r="654" spans="1:26" ht="39" customHeight="1" thickBot="1" x14ac:dyDescent="0.3">
      <c r="A654" s="233"/>
      <c r="B654" s="144" t="s">
        <v>1684</v>
      </c>
      <c r="C654" s="236"/>
      <c r="D654" s="236"/>
      <c r="E654" s="233"/>
      <c r="F654" s="146"/>
      <c r="G654" s="249"/>
      <c r="H654" s="250"/>
      <c r="I654" s="230"/>
      <c r="K654" s="264"/>
      <c r="L654" s="171" t="s">
        <v>2994</v>
      </c>
      <c r="M654" s="270"/>
      <c r="N654" s="270"/>
      <c r="O654" s="267"/>
      <c r="P654" s="267"/>
      <c r="Q654" s="270"/>
      <c r="T654" s="178"/>
      <c r="U654" s="180"/>
      <c r="V654" s="180"/>
      <c r="W654" s="180"/>
      <c r="X654" s="180"/>
      <c r="Y654" s="180"/>
      <c r="Z654" s="180"/>
    </row>
    <row r="655" spans="1:26" ht="86.25" customHeight="1" x14ac:dyDescent="0.25">
      <c r="A655" s="231">
        <v>175</v>
      </c>
      <c r="B655" s="143" t="s">
        <v>1687</v>
      </c>
      <c r="C655" s="234" t="s">
        <v>881</v>
      </c>
      <c r="D655" s="234" t="s">
        <v>425</v>
      </c>
      <c r="E655" s="231" t="s">
        <v>2001</v>
      </c>
      <c r="F655" s="231" t="s">
        <v>1690</v>
      </c>
      <c r="G655" s="245" t="s">
        <v>1691</v>
      </c>
      <c r="H655" s="246"/>
      <c r="I655" s="230"/>
      <c r="K655" s="264"/>
      <c r="L655" s="154"/>
      <c r="M655" s="270"/>
      <c r="N655" s="270"/>
      <c r="O655" s="267"/>
      <c r="P655" s="267"/>
      <c r="Q655" s="270"/>
      <c r="T655" s="178"/>
      <c r="U655" s="180" t="s">
        <v>4553</v>
      </c>
      <c r="V655" s="180"/>
      <c r="W655" s="180"/>
      <c r="X655" s="180"/>
      <c r="Y655" s="180"/>
      <c r="Z655" s="180"/>
    </row>
    <row r="656" spans="1:26" ht="25.5" x14ac:dyDescent="0.25">
      <c r="A656" s="232"/>
      <c r="B656" s="143" t="s">
        <v>1688</v>
      </c>
      <c r="C656" s="235"/>
      <c r="D656" s="235"/>
      <c r="E656" s="232"/>
      <c r="F656" s="232"/>
      <c r="G656" s="247"/>
      <c r="H656" s="248"/>
      <c r="I656" s="230"/>
      <c r="K656" s="264"/>
      <c r="L656" s="171"/>
      <c r="M656" s="270"/>
      <c r="N656" s="270"/>
      <c r="O656" s="267"/>
      <c r="P656" s="267"/>
      <c r="Q656" s="270"/>
      <c r="T656" s="178"/>
      <c r="U656" s="180" t="s">
        <v>4554</v>
      </c>
      <c r="V656" s="180"/>
      <c r="W656" s="180"/>
      <c r="X656" s="180"/>
      <c r="Y656" s="180"/>
      <c r="Z656" s="180"/>
    </row>
    <row r="657" spans="1:26" ht="15" customHeight="1" x14ac:dyDescent="0.25">
      <c r="A657" s="232"/>
      <c r="B657" s="143"/>
      <c r="C657" s="235"/>
      <c r="D657" s="235"/>
      <c r="E657" s="232"/>
      <c r="F657" s="232"/>
      <c r="G657" s="247"/>
      <c r="H657" s="248"/>
      <c r="I657" s="230"/>
      <c r="K657" s="264"/>
      <c r="L657" s="154"/>
      <c r="M657" s="270"/>
      <c r="N657" s="270"/>
      <c r="O657" s="267"/>
      <c r="P657" s="267"/>
      <c r="Q657" s="270"/>
      <c r="T657" s="178">
        <v>164</v>
      </c>
      <c r="U657" s="180" t="s">
        <v>4556</v>
      </c>
      <c r="V657" s="180" t="s">
        <v>881</v>
      </c>
      <c r="W657" s="180" t="s">
        <v>473</v>
      </c>
      <c r="X657" s="180" t="s">
        <v>4559</v>
      </c>
      <c r="Y657" s="180" t="s">
        <v>4560</v>
      </c>
      <c r="Z657" s="180" t="s">
        <v>4561</v>
      </c>
    </row>
    <row r="658" spans="1:26" ht="39" customHeight="1" thickBot="1" x14ac:dyDescent="0.3">
      <c r="A658" s="233"/>
      <c r="B658" s="144" t="s">
        <v>1689</v>
      </c>
      <c r="C658" s="236"/>
      <c r="D658" s="236"/>
      <c r="E658" s="233"/>
      <c r="F658" s="233"/>
      <c r="G658" s="249"/>
      <c r="H658" s="250"/>
      <c r="I658" s="230"/>
      <c r="K658" s="265"/>
      <c r="L658" s="172"/>
      <c r="M658" s="271"/>
      <c r="N658" s="271"/>
      <c r="O658" s="268"/>
      <c r="P658" s="268"/>
      <c r="Q658" s="271"/>
      <c r="T658" s="178"/>
      <c r="U658" s="180" t="s">
        <v>4557</v>
      </c>
      <c r="V658" s="180"/>
      <c r="W658" s="180"/>
      <c r="X658" s="180"/>
      <c r="Y658" s="180" t="s">
        <v>3226</v>
      </c>
      <c r="Z658" s="180"/>
    </row>
    <row r="659" spans="1:26" ht="124.5" customHeight="1" x14ac:dyDescent="0.25">
      <c r="A659" s="231">
        <v>176</v>
      </c>
      <c r="B659" s="143" t="s">
        <v>1692</v>
      </c>
      <c r="C659" s="234" t="s">
        <v>875</v>
      </c>
      <c r="D659" s="234" t="s">
        <v>895</v>
      </c>
      <c r="E659" s="231" t="s">
        <v>2002</v>
      </c>
      <c r="F659" s="231" t="s">
        <v>1695</v>
      </c>
      <c r="G659" s="245" t="s">
        <v>1696</v>
      </c>
      <c r="H659" s="246"/>
      <c r="I659" s="230"/>
      <c r="K659" s="263">
        <v>111</v>
      </c>
      <c r="L659" s="171" t="s">
        <v>2998</v>
      </c>
      <c r="M659" s="269" t="s">
        <v>881</v>
      </c>
      <c r="N659" s="269" t="s">
        <v>424</v>
      </c>
      <c r="O659" s="266" t="s">
        <v>3001</v>
      </c>
      <c r="P659" s="171" t="s">
        <v>3002</v>
      </c>
      <c r="Q659" s="266" t="s">
        <v>2997</v>
      </c>
      <c r="T659" s="178"/>
      <c r="U659" s="180"/>
      <c r="V659" s="180"/>
      <c r="W659" s="180"/>
      <c r="X659" s="180"/>
      <c r="Y659" s="180"/>
      <c r="Z659" s="180"/>
    </row>
    <row r="660" spans="1:26" ht="25.5" x14ac:dyDescent="0.25">
      <c r="A660" s="232"/>
      <c r="B660" s="143" t="s">
        <v>1693</v>
      </c>
      <c r="C660" s="235"/>
      <c r="D660" s="235"/>
      <c r="E660" s="232"/>
      <c r="F660" s="232"/>
      <c r="G660" s="247"/>
      <c r="H660" s="248"/>
      <c r="I660" s="230"/>
      <c r="K660" s="264"/>
      <c r="L660" s="154"/>
      <c r="M660" s="270"/>
      <c r="N660" s="270"/>
      <c r="O660" s="267"/>
      <c r="P660" s="154"/>
      <c r="Q660" s="267"/>
      <c r="T660" s="178"/>
      <c r="U660" s="180" t="s">
        <v>4558</v>
      </c>
      <c r="V660" s="180"/>
      <c r="W660" s="180"/>
      <c r="X660" s="180"/>
      <c r="Y660" s="180"/>
      <c r="Z660" s="180"/>
    </row>
    <row r="661" spans="1:26" ht="47.25" x14ac:dyDescent="0.25">
      <c r="A661" s="232"/>
      <c r="B661" s="143"/>
      <c r="C661" s="235"/>
      <c r="D661" s="235"/>
      <c r="E661" s="232"/>
      <c r="F661" s="232"/>
      <c r="G661" s="247"/>
      <c r="H661" s="248"/>
      <c r="I661" s="230"/>
      <c r="K661" s="264"/>
      <c r="L661" s="171" t="s">
        <v>2999</v>
      </c>
      <c r="M661" s="270"/>
      <c r="N661" s="270"/>
      <c r="O661" s="267"/>
      <c r="P661" s="171" t="s">
        <v>3003</v>
      </c>
      <c r="Q661" s="267"/>
      <c r="T661" s="178">
        <v>165</v>
      </c>
      <c r="U661" s="180" t="s">
        <v>4562</v>
      </c>
      <c r="V661" s="180" t="s">
        <v>881</v>
      </c>
      <c r="W661" s="180" t="s">
        <v>515</v>
      </c>
      <c r="X661" s="180" t="s">
        <v>4565</v>
      </c>
      <c r="Y661" s="180" t="s">
        <v>4348</v>
      </c>
      <c r="Z661" s="180" t="s">
        <v>4561</v>
      </c>
    </row>
    <row r="662" spans="1:26" ht="39" customHeight="1" thickBot="1" x14ac:dyDescent="0.3">
      <c r="A662" s="233"/>
      <c r="B662" s="144" t="s">
        <v>1694</v>
      </c>
      <c r="C662" s="236"/>
      <c r="D662" s="236"/>
      <c r="E662" s="233"/>
      <c r="F662" s="233"/>
      <c r="G662" s="249"/>
      <c r="H662" s="250"/>
      <c r="I662" s="230"/>
      <c r="K662" s="264"/>
      <c r="L662" s="154"/>
      <c r="M662" s="270"/>
      <c r="N662" s="270"/>
      <c r="O662" s="267"/>
      <c r="P662" s="154"/>
      <c r="Q662" s="267"/>
      <c r="T662" s="178"/>
      <c r="U662" s="180" t="s">
        <v>4563</v>
      </c>
      <c r="V662" s="180"/>
      <c r="W662" s="180"/>
      <c r="X662" s="180"/>
      <c r="Y662" s="180" t="s">
        <v>3372</v>
      </c>
      <c r="Z662" s="180"/>
    </row>
    <row r="663" spans="1:26" ht="39" customHeight="1" thickBot="1" x14ac:dyDescent="0.3">
      <c r="A663" s="231">
        <v>177</v>
      </c>
      <c r="B663" s="143" t="s">
        <v>1697</v>
      </c>
      <c r="C663" s="234" t="s">
        <v>881</v>
      </c>
      <c r="D663" s="234" t="s">
        <v>424</v>
      </c>
      <c r="E663" s="231" t="s">
        <v>2003</v>
      </c>
      <c r="F663" s="143" t="s">
        <v>958</v>
      </c>
      <c r="G663" s="245" t="s">
        <v>1696</v>
      </c>
      <c r="H663" s="246"/>
      <c r="I663" s="230"/>
      <c r="K663" s="265"/>
      <c r="L663" s="172" t="s">
        <v>3000</v>
      </c>
      <c r="M663" s="271"/>
      <c r="N663" s="271"/>
      <c r="O663" s="268"/>
      <c r="P663" s="172"/>
      <c r="Q663" s="268"/>
      <c r="T663" s="178"/>
      <c r="U663" s="180"/>
      <c r="V663" s="180"/>
      <c r="W663" s="180"/>
      <c r="X663" s="180"/>
      <c r="Y663" s="180"/>
      <c r="Z663" s="180"/>
    </row>
    <row r="664" spans="1:26" ht="63" customHeight="1" x14ac:dyDescent="0.25">
      <c r="A664" s="232"/>
      <c r="B664" s="143" t="s">
        <v>1698</v>
      </c>
      <c r="C664" s="235"/>
      <c r="D664" s="235"/>
      <c r="E664" s="232"/>
      <c r="F664" s="143" t="s">
        <v>1185</v>
      </c>
      <c r="G664" s="247"/>
      <c r="H664" s="248"/>
      <c r="I664" s="230"/>
      <c r="K664" s="263">
        <v>112</v>
      </c>
      <c r="L664" s="171" t="s">
        <v>3004</v>
      </c>
      <c r="M664" s="266" t="s">
        <v>875</v>
      </c>
      <c r="N664" s="266" t="s">
        <v>515</v>
      </c>
      <c r="O664" s="266" t="s">
        <v>3007</v>
      </c>
      <c r="P664" s="171" t="s">
        <v>3008</v>
      </c>
      <c r="Q664" s="266" t="s">
        <v>2997</v>
      </c>
      <c r="T664" s="178"/>
      <c r="U664" s="180" t="s">
        <v>4564</v>
      </c>
      <c r="V664" s="180"/>
      <c r="W664" s="180"/>
      <c r="X664" s="180"/>
      <c r="Y664" s="180"/>
      <c r="Z664" s="180"/>
    </row>
    <row r="665" spans="1:26" ht="15" customHeight="1" x14ac:dyDescent="0.25">
      <c r="A665" s="232"/>
      <c r="B665" s="143"/>
      <c r="C665" s="235"/>
      <c r="D665" s="235"/>
      <c r="E665" s="232"/>
      <c r="F665" s="149"/>
      <c r="G665" s="247"/>
      <c r="H665" s="248"/>
      <c r="I665" s="230"/>
      <c r="K665" s="264"/>
      <c r="L665" s="154"/>
      <c r="M665" s="267"/>
      <c r="N665" s="267"/>
      <c r="O665" s="267"/>
      <c r="P665" s="154"/>
      <c r="Q665" s="267"/>
      <c r="T665" s="178">
        <v>166</v>
      </c>
      <c r="U665" s="180" t="s">
        <v>4566</v>
      </c>
      <c r="V665" s="180" t="s">
        <v>881</v>
      </c>
      <c r="W665" s="180" t="s">
        <v>424</v>
      </c>
      <c r="X665" s="180" t="s">
        <v>4569</v>
      </c>
      <c r="Y665" s="180" t="s">
        <v>4570</v>
      </c>
      <c r="Z665" s="180" t="s">
        <v>4561</v>
      </c>
    </row>
    <row r="666" spans="1:26" ht="51.75" customHeight="1" thickBot="1" x14ac:dyDescent="0.3">
      <c r="A666" s="233"/>
      <c r="B666" s="144" t="s">
        <v>1699</v>
      </c>
      <c r="C666" s="236"/>
      <c r="D666" s="236"/>
      <c r="E666" s="233"/>
      <c r="F666" s="146"/>
      <c r="G666" s="249"/>
      <c r="H666" s="250"/>
      <c r="I666" s="230"/>
      <c r="K666" s="264"/>
      <c r="L666" s="171" t="s">
        <v>3005</v>
      </c>
      <c r="M666" s="267"/>
      <c r="N666" s="267"/>
      <c r="O666" s="267"/>
      <c r="P666" s="171" t="s">
        <v>3009</v>
      </c>
      <c r="Q666" s="267"/>
      <c r="T666" s="178"/>
      <c r="U666" s="180" t="s">
        <v>4567</v>
      </c>
      <c r="V666" s="180"/>
      <c r="W666" s="180"/>
      <c r="X666" s="180"/>
      <c r="Y666" s="180"/>
      <c r="Z666" s="180"/>
    </row>
    <row r="667" spans="1:26" ht="63.75" customHeight="1" x14ac:dyDescent="0.25">
      <c r="A667" s="231">
        <v>178</v>
      </c>
      <c r="B667" s="143" t="s">
        <v>1700</v>
      </c>
      <c r="C667" s="234" t="s">
        <v>881</v>
      </c>
      <c r="D667" s="234" t="s">
        <v>895</v>
      </c>
      <c r="E667" s="231" t="s">
        <v>2004</v>
      </c>
      <c r="F667" s="143" t="s">
        <v>1703</v>
      </c>
      <c r="G667" s="245" t="s">
        <v>1705</v>
      </c>
      <c r="H667" s="246"/>
      <c r="I667" s="230"/>
      <c r="K667" s="264"/>
      <c r="L667" s="154"/>
      <c r="M667" s="267"/>
      <c r="N667" s="267"/>
      <c r="O667" s="267"/>
      <c r="P667" s="154"/>
      <c r="Q667" s="267"/>
      <c r="T667" s="178"/>
      <c r="U667" s="180"/>
      <c r="V667" s="180"/>
      <c r="W667" s="180"/>
      <c r="X667" s="180"/>
      <c r="Y667" s="180"/>
      <c r="Z667" s="180"/>
    </row>
    <row r="668" spans="1:26" ht="64.5" thickBot="1" x14ac:dyDescent="0.3">
      <c r="A668" s="232"/>
      <c r="B668" s="143" t="s">
        <v>1701</v>
      </c>
      <c r="C668" s="235"/>
      <c r="D668" s="235"/>
      <c r="E668" s="232"/>
      <c r="F668" s="143" t="s">
        <v>1704</v>
      </c>
      <c r="G668" s="247"/>
      <c r="H668" s="248"/>
      <c r="I668" s="230"/>
      <c r="K668" s="265"/>
      <c r="L668" s="172" t="s">
        <v>3006</v>
      </c>
      <c r="M668" s="268"/>
      <c r="N668" s="268"/>
      <c r="O668" s="268"/>
      <c r="P668" s="172"/>
      <c r="Q668" s="268"/>
      <c r="T668" s="178"/>
      <c r="U668" s="180" t="s">
        <v>4568</v>
      </c>
      <c r="V668" s="180"/>
      <c r="W668" s="180"/>
      <c r="X668" s="180"/>
      <c r="Y668" s="180"/>
      <c r="Z668" s="180"/>
    </row>
    <row r="669" spans="1:26" ht="63.75" customHeight="1" thickBot="1" x14ac:dyDescent="0.3">
      <c r="A669" s="233"/>
      <c r="B669" s="144" t="s">
        <v>1702</v>
      </c>
      <c r="C669" s="236"/>
      <c r="D669" s="236"/>
      <c r="E669" s="233"/>
      <c r="F669" s="146"/>
      <c r="G669" s="249"/>
      <c r="H669" s="250"/>
      <c r="I669" s="230"/>
      <c r="K669" s="263">
        <v>113</v>
      </c>
      <c r="L669" s="171" t="s">
        <v>3010</v>
      </c>
      <c r="M669" s="266" t="s">
        <v>881</v>
      </c>
      <c r="N669" s="266" t="s">
        <v>895</v>
      </c>
      <c r="O669" s="266" t="s">
        <v>3013</v>
      </c>
      <c r="P669" s="266" t="s">
        <v>3014</v>
      </c>
      <c r="Q669" s="266" t="s">
        <v>2997</v>
      </c>
      <c r="T669" s="178">
        <v>167</v>
      </c>
      <c r="U669" s="180" t="s">
        <v>4571</v>
      </c>
      <c r="V669" s="180" t="s">
        <v>875</v>
      </c>
      <c r="W669" s="180" t="s">
        <v>1006</v>
      </c>
      <c r="X669" s="180" t="s">
        <v>4574</v>
      </c>
      <c r="Y669" s="180" t="s">
        <v>4575</v>
      </c>
      <c r="Z669" s="180" t="s">
        <v>4561</v>
      </c>
    </row>
    <row r="670" spans="1:26" ht="60.75" customHeight="1" x14ac:dyDescent="0.25">
      <c r="A670" s="231">
        <v>179</v>
      </c>
      <c r="B670" s="143" t="s">
        <v>1706</v>
      </c>
      <c r="C670" s="234" t="s">
        <v>881</v>
      </c>
      <c r="D670" s="234" t="s">
        <v>1006</v>
      </c>
      <c r="E670" s="231" t="s">
        <v>2005</v>
      </c>
      <c r="F670" s="143" t="s">
        <v>1709</v>
      </c>
      <c r="G670" s="245" t="s">
        <v>1711</v>
      </c>
      <c r="H670" s="246"/>
      <c r="I670" s="230"/>
      <c r="K670" s="264"/>
      <c r="L670" s="154"/>
      <c r="M670" s="267"/>
      <c r="N670" s="267"/>
      <c r="O670" s="267"/>
      <c r="P670" s="267"/>
      <c r="Q670" s="267"/>
      <c r="T670" s="178"/>
      <c r="U670" s="180" t="s">
        <v>4572</v>
      </c>
      <c r="V670" s="180"/>
      <c r="W670" s="180"/>
      <c r="X670" s="180"/>
      <c r="Y670" s="180"/>
      <c r="Z670" s="180"/>
    </row>
    <row r="671" spans="1:26" ht="38.25" customHeight="1" x14ac:dyDescent="0.25">
      <c r="A671" s="232"/>
      <c r="B671" s="143" t="s">
        <v>1707</v>
      </c>
      <c r="C671" s="235"/>
      <c r="D671" s="235"/>
      <c r="E671" s="232"/>
      <c r="F671" s="143" t="s">
        <v>1710</v>
      </c>
      <c r="G671" s="247"/>
      <c r="H671" s="248"/>
      <c r="I671" s="230"/>
      <c r="K671" s="264"/>
      <c r="L671" s="171" t="s">
        <v>3011</v>
      </c>
      <c r="M671" s="267"/>
      <c r="N671" s="267"/>
      <c r="O671" s="267"/>
      <c r="P671" s="267"/>
      <c r="Q671" s="267"/>
      <c r="T671" s="178"/>
      <c r="U671" s="180"/>
      <c r="V671" s="180"/>
      <c r="W671" s="180"/>
      <c r="X671" s="180"/>
      <c r="Y671" s="180"/>
      <c r="Z671" s="180"/>
    </row>
    <row r="672" spans="1:26" ht="15" customHeight="1" x14ac:dyDescent="0.25">
      <c r="A672" s="232"/>
      <c r="B672" s="143"/>
      <c r="C672" s="235"/>
      <c r="D672" s="235"/>
      <c r="E672" s="232"/>
      <c r="F672" s="149"/>
      <c r="G672" s="247"/>
      <c r="H672" s="248"/>
      <c r="I672" s="230"/>
      <c r="K672" s="264"/>
      <c r="L672" s="154"/>
      <c r="M672" s="267"/>
      <c r="N672" s="267"/>
      <c r="O672" s="267"/>
      <c r="P672" s="267"/>
      <c r="Q672" s="267"/>
      <c r="T672" s="178"/>
      <c r="U672" s="180" t="s">
        <v>4573</v>
      </c>
      <c r="V672" s="180"/>
      <c r="W672" s="180"/>
      <c r="X672" s="180"/>
      <c r="Y672" s="180"/>
      <c r="Z672" s="180"/>
    </row>
    <row r="673" spans="1:26" ht="32.25" thickBot="1" x14ac:dyDescent="0.3">
      <c r="A673" s="233"/>
      <c r="B673" s="144" t="s">
        <v>1708</v>
      </c>
      <c r="C673" s="236"/>
      <c r="D673" s="236"/>
      <c r="E673" s="233"/>
      <c r="F673" s="146"/>
      <c r="G673" s="249"/>
      <c r="H673" s="250"/>
      <c r="I673" s="230"/>
      <c r="K673" s="265"/>
      <c r="L673" s="172" t="s">
        <v>3012</v>
      </c>
      <c r="M673" s="268"/>
      <c r="N673" s="268"/>
      <c r="O673" s="268"/>
      <c r="P673" s="268"/>
      <c r="Q673" s="268"/>
      <c r="T673" s="178">
        <v>168</v>
      </c>
      <c r="U673" s="180" t="s">
        <v>4576</v>
      </c>
      <c r="V673" s="180" t="s">
        <v>875</v>
      </c>
      <c r="W673" s="180" t="s">
        <v>895</v>
      </c>
      <c r="X673" s="180" t="s">
        <v>4579</v>
      </c>
      <c r="Y673" s="180" t="s">
        <v>4580</v>
      </c>
      <c r="Z673" s="180" t="s">
        <v>4561</v>
      </c>
    </row>
    <row r="674" spans="1:26" ht="48" customHeight="1" x14ac:dyDescent="0.25">
      <c r="A674" s="231">
        <v>180</v>
      </c>
      <c r="B674" s="143" t="s">
        <v>1712</v>
      </c>
      <c r="C674" s="234" t="s">
        <v>881</v>
      </c>
      <c r="D674" s="234" t="s">
        <v>426</v>
      </c>
      <c r="E674" s="231" t="s">
        <v>2006</v>
      </c>
      <c r="F674" s="231" t="s">
        <v>1095</v>
      </c>
      <c r="G674" s="245" t="s">
        <v>1715</v>
      </c>
      <c r="H674" s="246"/>
      <c r="I674" s="230"/>
      <c r="K674" s="263">
        <v>114</v>
      </c>
      <c r="L674" s="171" t="s">
        <v>3015</v>
      </c>
      <c r="M674" s="269"/>
      <c r="N674" s="269" t="s">
        <v>515</v>
      </c>
      <c r="O674" s="266" t="s">
        <v>3018</v>
      </c>
      <c r="P674" s="171" t="s">
        <v>1535</v>
      </c>
      <c r="Q674" s="266" t="s">
        <v>2997</v>
      </c>
      <c r="T674" s="178"/>
      <c r="U674" s="180" t="s">
        <v>4577</v>
      </c>
      <c r="V674" s="180"/>
      <c r="W674" s="180"/>
      <c r="X674" s="180"/>
      <c r="Y674" s="180" t="s">
        <v>4581</v>
      </c>
      <c r="Z674" s="180"/>
    </row>
    <row r="675" spans="1:26" ht="51" customHeight="1" x14ac:dyDescent="0.25">
      <c r="A675" s="232"/>
      <c r="B675" s="143" t="s">
        <v>1713</v>
      </c>
      <c r="C675" s="235"/>
      <c r="D675" s="235"/>
      <c r="E675" s="232"/>
      <c r="F675" s="232"/>
      <c r="G675" s="247"/>
      <c r="H675" s="248"/>
      <c r="I675" s="230"/>
      <c r="K675" s="264"/>
      <c r="L675" s="154"/>
      <c r="M675" s="270"/>
      <c r="N675" s="270"/>
      <c r="O675" s="267"/>
      <c r="P675" s="154"/>
      <c r="Q675" s="267"/>
      <c r="T675" s="178"/>
      <c r="U675" s="180"/>
      <c r="V675" s="180"/>
      <c r="W675" s="180"/>
      <c r="X675" s="180"/>
      <c r="Y675" s="180"/>
      <c r="Z675" s="180"/>
    </row>
    <row r="676" spans="1:26" ht="63" x14ac:dyDescent="0.25">
      <c r="A676" s="232"/>
      <c r="B676" s="143"/>
      <c r="C676" s="235"/>
      <c r="D676" s="235"/>
      <c r="E676" s="232"/>
      <c r="F676" s="232"/>
      <c r="G676" s="247"/>
      <c r="H676" s="248"/>
      <c r="I676" s="230"/>
      <c r="K676" s="264"/>
      <c r="L676" s="171" t="s">
        <v>3016</v>
      </c>
      <c r="M676" s="270"/>
      <c r="N676" s="270"/>
      <c r="O676" s="267"/>
      <c r="P676" s="171" t="s">
        <v>3019</v>
      </c>
      <c r="Q676" s="267"/>
      <c r="T676" s="178"/>
      <c r="U676" s="180" t="s">
        <v>4578</v>
      </c>
      <c r="V676" s="180"/>
      <c r="W676" s="180"/>
      <c r="X676" s="180"/>
      <c r="Y676" s="180"/>
      <c r="Z676" s="180"/>
    </row>
    <row r="677" spans="1:26" ht="26.25" thickBot="1" x14ac:dyDescent="0.3">
      <c r="A677" s="233"/>
      <c r="B677" s="144" t="s">
        <v>1714</v>
      </c>
      <c r="C677" s="236"/>
      <c r="D677" s="236"/>
      <c r="E677" s="233"/>
      <c r="F677" s="233"/>
      <c r="G677" s="249"/>
      <c r="H677" s="250"/>
      <c r="I677" s="230"/>
      <c r="K677" s="264"/>
      <c r="L677" s="154"/>
      <c r="M677" s="270"/>
      <c r="N677" s="270"/>
      <c r="O677" s="267"/>
      <c r="P677" s="154"/>
      <c r="Q677" s="267"/>
      <c r="T677" s="178">
        <v>169</v>
      </c>
      <c r="U677" s="180" t="s">
        <v>4582</v>
      </c>
      <c r="V677" s="180" t="s">
        <v>881</v>
      </c>
      <c r="W677" s="180" t="s">
        <v>426</v>
      </c>
      <c r="X677" s="180" t="s">
        <v>4585</v>
      </c>
      <c r="Y677" s="180" t="s">
        <v>4586</v>
      </c>
      <c r="Z677" s="180" t="s">
        <v>4561</v>
      </c>
    </row>
    <row r="678" spans="1:26" ht="99" customHeight="1" thickBot="1" x14ac:dyDescent="0.3">
      <c r="A678" s="231">
        <v>181</v>
      </c>
      <c r="B678" s="143" t="s">
        <v>1716</v>
      </c>
      <c r="C678" s="234" t="s">
        <v>881</v>
      </c>
      <c r="D678" s="234" t="s">
        <v>424</v>
      </c>
      <c r="E678" s="231" t="s">
        <v>2007</v>
      </c>
      <c r="F678" s="143" t="s">
        <v>1719</v>
      </c>
      <c r="G678" s="245" t="s">
        <v>1720</v>
      </c>
      <c r="H678" s="246"/>
      <c r="I678" s="230"/>
      <c r="K678" s="265"/>
      <c r="L678" s="172" t="s">
        <v>3017</v>
      </c>
      <c r="M678" s="271"/>
      <c r="N678" s="271"/>
      <c r="O678" s="268"/>
      <c r="P678" s="172"/>
      <c r="Q678" s="268"/>
      <c r="T678" s="178"/>
      <c r="U678" s="180" t="s">
        <v>4583</v>
      </c>
      <c r="V678" s="180"/>
      <c r="W678" s="180"/>
      <c r="X678" s="180"/>
      <c r="Y678" s="180" t="s">
        <v>4587</v>
      </c>
      <c r="Z678" s="180"/>
    </row>
    <row r="679" spans="1:26" ht="47.25" customHeight="1" x14ac:dyDescent="0.25">
      <c r="A679" s="232"/>
      <c r="B679" s="143" t="s">
        <v>1717</v>
      </c>
      <c r="C679" s="235"/>
      <c r="D679" s="235"/>
      <c r="E679" s="232"/>
      <c r="F679" s="143" t="s">
        <v>1078</v>
      </c>
      <c r="G679" s="247"/>
      <c r="H679" s="248"/>
      <c r="I679" s="230"/>
      <c r="K679" s="263">
        <v>115</v>
      </c>
      <c r="L679" s="171" t="s">
        <v>3020</v>
      </c>
      <c r="M679" s="269" t="s">
        <v>875</v>
      </c>
      <c r="N679" s="269" t="s">
        <v>426</v>
      </c>
      <c r="O679" s="266" t="s">
        <v>3024</v>
      </c>
      <c r="P679" s="266" t="s">
        <v>3025</v>
      </c>
      <c r="Q679" s="269" t="s">
        <v>3026</v>
      </c>
      <c r="T679" s="178"/>
      <c r="U679" s="180"/>
      <c r="V679" s="180"/>
      <c r="W679" s="180"/>
      <c r="X679" s="180"/>
      <c r="Y679" s="180"/>
      <c r="Z679" s="180"/>
    </row>
    <row r="680" spans="1:26" ht="15" customHeight="1" x14ac:dyDescent="0.25">
      <c r="A680" s="232"/>
      <c r="B680" s="143"/>
      <c r="C680" s="235"/>
      <c r="D680" s="235"/>
      <c r="E680" s="232"/>
      <c r="F680" s="149"/>
      <c r="G680" s="247"/>
      <c r="H680" s="248"/>
      <c r="I680" s="230"/>
      <c r="K680" s="264"/>
      <c r="L680" s="154"/>
      <c r="M680" s="270"/>
      <c r="N680" s="270"/>
      <c r="O680" s="267"/>
      <c r="P680" s="267"/>
      <c r="Q680" s="270"/>
      <c r="T680" s="178"/>
      <c r="U680" s="180" t="s">
        <v>4584</v>
      </c>
      <c r="V680" s="180"/>
      <c r="W680" s="180"/>
      <c r="X680" s="180"/>
      <c r="Y680" s="180"/>
      <c r="Z680" s="180"/>
    </row>
    <row r="681" spans="1:26" ht="48" thickBot="1" x14ac:dyDescent="0.3">
      <c r="A681" s="233"/>
      <c r="B681" s="144" t="s">
        <v>1718</v>
      </c>
      <c r="C681" s="236"/>
      <c r="D681" s="236"/>
      <c r="E681" s="233"/>
      <c r="F681" s="146"/>
      <c r="G681" s="249"/>
      <c r="H681" s="250"/>
      <c r="I681" s="230"/>
      <c r="K681" s="264"/>
      <c r="L681" s="171" t="s">
        <v>3021</v>
      </c>
      <c r="M681" s="270"/>
      <c r="N681" s="270"/>
      <c r="O681" s="267"/>
      <c r="P681" s="267"/>
      <c r="Q681" s="270"/>
      <c r="T681" s="178">
        <v>170</v>
      </c>
      <c r="U681" s="180" t="s">
        <v>4588</v>
      </c>
      <c r="V681" s="180" t="s">
        <v>875</v>
      </c>
      <c r="W681" s="180" t="s">
        <v>425</v>
      </c>
      <c r="X681" s="180" t="s">
        <v>4591</v>
      </c>
      <c r="Y681" s="180" t="s">
        <v>4592</v>
      </c>
      <c r="Z681" s="180" t="s">
        <v>4593</v>
      </c>
    </row>
    <row r="682" spans="1:26" ht="111.75" customHeight="1" x14ac:dyDescent="0.25">
      <c r="A682" s="231">
        <v>182</v>
      </c>
      <c r="B682" s="143" t="s">
        <v>1721</v>
      </c>
      <c r="C682" s="234" t="s">
        <v>875</v>
      </c>
      <c r="D682" s="234" t="s">
        <v>425</v>
      </c>
      <c r="E682" s="231" t="s">
        <v>2008</v>
      </c>
      <c r="F682" s="231" t="s">
        <v>1724</v>
      </c>
      <c r="G682" s="245" t="s">
        <v>1705</v>
      </c>
      <c r="H682" s="246"/>
      <c r="I682" s="230"/>
      <c r="K682" s="264"/>
      <c r="L682" s="154"/>
      <c r="M682" s="270"/>
      <c r="N682" s="270"/>
      <c r="O682" s="267"/>
      <c r="P682" s="267"/>
      <c r="Q682" s="270"/>
      <c r="T682" s="178"/>
      <c r="U682" s="180" t="s">
        <v>4589</v>
      </c>
      <c r="V682" s="180"/>
      <c r="W682" s="180"/>
      <c r="X682" s="180"/>
      <c r="Y682" s="180"/>
      <c r="Z682" s="180"/>
    </row>
    <row r="683" spans="1:26" ht="38.25" customHeight="1" x14ac:dyDescent="0.25">
      <c r="A683" s="232"/>
      <c r="B683" s="143" t="s">
        <v>1722</v>
      </c>
      <c r="C683" s="235"/>
      <c r="D683" s="235"/>
      <c r="E683" s="232"/>
      <c r="F683" s="232"/>
      <c r="G683" s="247"/>
      <c r="H683" s="248"/>
      <c r="I683" s="230"/>
      <c r="K683" s="264"/>
      <c r="L683" s="171" t="s">
        <v>3022</v>
      </c>
      <c r="M683" s="270"/>
      <c r="N683" s="270"/>
      <c r="O683" s="267"/>
      <c r="P683" s="267"/>
      <c r="Q683" s="270"/>
      <c r="T683" s="178"/>
      <c r="U683" s="180"/>
      <c r="V683" s="180"/>
      <c r="W683" s="180"/>
      <c r="X683" s="180"/>
      <c r="Y683" s="180"/>
      <c r="Z683" s="180"/>
    </row>
    <row r="684" spans="1:26" ht="15" customHeight="1" x14ac:dyDescent="0.25">
      <c r="A684" s="232"/>
      <c r="B684" s="143"/>
      <c r="C684" s="235"/>
      <c r="D684" s="235"/>
      <c r="E684" s="232"/>
      <c r="F684" s="232"/>
      <c r="G684" s="247"/>
      <c r="H684" s="248"/>
      <c r="I684" s="230"/>
      <c r="K684" s="264"/>
      <c r="L684" s="154"/>
      <c r="M684" s="270"/>
      <c r="N684" s="270"/>
      <c r="O684" s="267"/>
      <c r="P684" s="267"/>
      <c r="Q684" s="270"/>
      <c r="T684" s="178"/>
      <c r="U684" s="180" t="s">
        <v>4590</v>
      </c>
      <c r="V684" s="180"/>
      <c r="W684" s="180"/>
      <c r="X684" s="180"/>
      <c r="Y684" s="180"/>
      <c r="Z684" s="180"/>
    </row>
    <row r="685" spans="1:26" ht="32.25" thickBot="1" x14ac:dyDescent="0.3">
      <c r="A685" s="233"/>
      <c r="B685" s="144" t="s">
        <v>1723</v>
      </c>
      <c r="C685" s="236"/>
      <c r="D685" s="236"/>
      <c r="E685" s="233"/>
      <c r="F685" s="233"/>
      <c r="G685" s="249"/>
      <c r="H685" s="250"/>
      <c r="I685" s="230"/>
      <c r="K685" s="265"/>
      <c r="L685" s="172" t="s">
        <v>3023</v>
      </c>
      <c r="M685" s="271"/>
      <c r="N685" s="271"/>
      <c r="O685" s="268"/>
      <c r="P685" s="268"/>
      <c r="Q685" s="271"/>
      <c r="T685" s="178">
        <v>171</v>
      </c>
      <c r="U685" s="180" t="s">
        <v>4594</v>
      </c>
      <c r="V685" s="180" t="s">
        <v>881</v>
      </c>
      <c r="W685" s="180" t="s">
        <v>473</v>
      </c>
      <c r="X685" s="180" t="s">
        <v>4597</v>
      </c>
      <c r="Y685" s="180" t="s">
        <v>4598</v>
      </c>
      <c r="Z685" s="180" t="s">
        <v>4600</v>
      </c>
    </row>
    <row r="686" spans="1:26" ht="51" customHeight="1" x14ac:dyDescent="0.25">
      <c r="A686" s="231">
        <v>183</v>
      </c>
      <c r="B686" s="143" t="s">
        <v>1725</v>
      </c>
      <c r="C686" s="234" t="s">
        <v>881</v>
      </c>
      <c r="D686" s="234" t="s">
        <v>426</v>
      </c>
      <c r="E686" s="231" t="s">
        <v>2009</v>
      </c>
      <c r="F686" s="143" t="s">
        <v>1728</v>
      </c>
      <c r="G686" s="245" t="s">
        <v>1730</v>
      </c>
      <c r="H686" s="246"/>
      <c r="I686" s="230"/>
      <c r="K686" s="263">
        <v>116</v>
      </c>
      <c r="L686" s="171" t="s">
        <v>3027</v>
      </c>
      <c r="M686" s="269" t="s">
        <v>881</v>
      </c>
      <c r="N686" s="269" t="s">
        <v>515</v>
      </c>
      <c r="O686" s="266" t="s">
        <v>3030</v>
      </c>
      <c r="P686" s="266" t="s">
        <v>3031</v>
      </c>
      <c r="Q686" s="269" t="s">
        <v>3032</v>
      </c>
      <c r="T686" s="178"/>
      <c r="U686" s="180" t="s">
        <v>4595</v>
      </c>
      <c r="V686" s="180"/>
      <c r="W686" s="180"/>
      <c r="X686" s="180"/>
      <c r="Y686" s="180" t="s">
        <v>4599</v>
      </c>
      <c r="Z686" s="180"/>
    </row>
    <row r="687" spans="1:26" ht="38.25" customHeight="1" x14ac:dyDescent="0.25">
      <c r="A687" s="232"/>
      <c r="B687" s="143" t="s">
        <v>1726</v>
      </c>
      <c r="C687" s="235"/>
      <c r="D687" s="235"/>
      <c r="E687" s="232"/>
      <c r="F687" s="143" t="s">
        <v>1729</v>
      </c>
      <c r="G687" s="247"/>
      <c r="H687" s="248"/>
      <c r="I687" s="230"/>
      <c r="K687" s="264"/>
      <c r="L687" s="154"/>
      <c r="M687" s="270"/>
      <c r="N687" s="270"/>
      <c r="O687" s="267"/>
      <c r="P687" s="267"/>
      <c r="Q687" s="270"/>
      <c r="T687" s="178"/>
      <c r="U687" s="180"/>
      <c r="V687" s="180"/>
      <c r="W687" s="180"/>
      <c r="X687" s="180"/>
      <c r="Y687" s="180"/>
      <c r="Z687" s="180"/>
    </row>
    <row r="688" spans="1:26" ht="63" x14ac:dyDescent="0.25">
      <c r="A688" s="232"/>
      <c r="B688" s="143"/>
      <c r="C688" s="235"/>
      <c r="D688" s="235"/>
      <c r="E688" s="232"/>
      <c r="F688" s="149"/>
      <c r="G688" s="247"/>
      <c r="H688" s="248"/>
      <c r="I688" s="230"/>
      <c r="K688" s="264"/>
      <c r="L688" s="171" t="s">
        <v>3028</v>
      </c>
      <c r="M688" s="270"/>
      <c r="N688" s="270"/>
      <c r="O688" s="267"/>
      <c r="P688" s="267"/>
      <c r="Q688" s="270"/>
      <c r="T688" s="178"/>
      <c r="U688" s="180" t="s">
        <v>4596</v>
      </c>
      <c r="V688" s="180"/>
      <c r="W688" s="180"/>
      <c r="X688" s="180"/>
      <c r="Y688" s="180"/>
      <c r="Z688" s="180"/>
    </row>
    <row r="689" spans="1:26" ht="26.25" thickBot="1" x14ac:dyDescent="0.3">
      <c r="A689" s="233"/>
      <c r="B689" s="144" t="s">
        <v>1727</v>
      </c>
      <c r="C689" s="236"/>
      <c r="D689" s="236"/>
      <c r="E689" s="233"/>
      <c r="F689" s="146"/>
      <c r="G689" s="249"/>
      <c r="H689" s="250"/>
      <c r="I689" s="230"/>
      <c r="K689" s="264"/>
      <c r="L689" s="154"/>
      <c r="M689" s="270"/>
      <c r="N689" s="270"/>
      <c r="O689" s="267"/>
      <c r="P689" s="267"/>
      <c r="Q689" s="270"/>
      <c r="T689" s="178">
        <v>172</v>
      </c>
      <c r="U689" s="180" t="s">
        <v>4601</v>
      </c>
      <c r="V689" s="180" t="s">
        <v>881</v>
      </c>
      <c r="W689" s="180" t="s">
        <v>895</v>
      </c>
      <c r="X689" s="180" t="s">
        <v>4604</v>
      </c>
      <c r="Y689" s="180" t="s">
        <v>3821</v>
      </c>
      <c r="Z689" s="180" t="s">
        <v>4600</v>
      </c>
    </row>
    <row r="690" spans="1:26" ht="162.75" customHeight="1" thickBot="1" x14ac:dyDescent="0.3">
      <c r="A690" s="231">
        <v>184</v>
      </c>
      <c r="B690" s="143" t="s">
        <v>1731</v>
      </c>
      <c r="C690" s="234" t="s">
        <v>875</v>
      </c>
      <c r="D690" s="234" t="s">
        <v>895</v>
      </c>
      <c r="E690" s="231" t="s">
        <v>2010</v>
      </c>
      <c r="F690" s="231" t="s">
        <v>1734</v>
      </c>
      <c r="G690" s="245" t="s">
        <v>1735</v>
      </c>
      <c r="H690" s="246"/>
      <c r="I690" s="230"/>
      <c r="K690" s="265"/>
      <c r="L690" s="172" t="s">
        <v>3029</v>
      </c>
      <c r="M690" s="271"/>
      <c r="N690" s="271"/>
      <c r="O690" s="268"/>
      <c r="P690" s="268"/>
      <c r="Q690" s="271"/>
      <c r="T690" s="178"/>
      <c r="U690" s="180" t="s">
        <v>4602</v>
      </c>
      <c r="V690" s="180"/>
      <c r="W690" s="180"/>
      <c r="X690" s="180"/>
      <c r="Y690" s="180"/>
      <c r="Z690" s="180"/>
    </row>
    <row r="691" spans="1:26" ht="47.25" customHeight="1" x14ac:dyDescent="0.25">
      <c r="A691" s="232"/>
      <c r="B691" s="143" t="s">
        <v>1732</v>
      </c>
      <c r="C691" s="235"/>
      <c r="D691" s="235"/>
      <c r="E691" s="232"/>
      <c r="F691" s="232"/>
      <c r="G691" s="247"/>
      <c r="H691" s="248"/>
      <c r="I691" s="230"/>
      <c r="K691" s="263">
        <v>117</v>
      </c>
      <c r="L691" s="171" t="s">
        <v>3033</v>
      </c>
      <c r="M691" s="269" t="s">
        <v>881</v>
      </c>
      <c r="N691" s="269" t="s">
        <v>515</v>
      </c>
      <c r="O691" s="266" t="s">
        <v>3036</v>
      </c>
      <c r="P691" s="266" t="s">
        <v>3037</v>
      </c>
      <c r="Q691" s="269" t="s">
        <v>3032</v>
      </c>
      <c r="T691" s="178"/>
      <c r="U691" s="180"/>
      <c r="V691" s="180"/>
      <c r="W691" s="180"/>
      <c r="X691" s="180"/>
      <c r="Y691" s="180"/>
      <c r="Z691" s="180"/>
    </row>
    <row r="692" spans="1:26" ht="15" customHeight="1" x14ac:dyDescent="0.25">
      <c r="A692" s="232"/>
      <c r="B692" s="143"/>
      <c r="C692" s="235"/>
      <c r="D692" s="235"/>
      <c r="E692" s="232"/>
      <c r="F692" s="232"/>
      <c r="G692" s="247"/>
      <c r="H692" s="248"/>
      <c r="I692" s="230"/>
      <c r="K692" s="264"/>
      <c r="L692" s="154"/>
      <c r="M692" s="270"/>
      <c r="N692" s="270"/>
      <c r="O692" s="267"/>
      <c r="P692" s="267"/>
      <c r="Q692" s="270"/>
      <c r="T692" s="178"/>
      <c r="U692" s="180" t="s">
        <v>4603</v>
      </c>
      <c r="V692" s="180"/>
      <c r="W692" s="180"/>
      <c r="X692" s="180"/>
      <c r="Y692" s="180"/>
      <c r="Z692" s="180"/>
    </row>
    <row r="693" spans="1:26" ht="48" thickBot="1" x14ac:dyDescent="0.3">
      <c r="A693" s="233"/>
      <c r="B693" s="144" t="s">
        <v>1733</v>
      </c>
      <c r="C693" s="236"/>
      <c r="D693" s="236"/>
      <c r="E693" s="233"/>
      <c r="F693" s="233"/>
      <c r="G693" s="249"/>
      <c r="H693" s="250"/>
      <c r="I693" s="230"/>
      <c r="K693" s="264"/>
      <c r="L693" s="171" t="s">
        <v>3034</v>
      </c>
      <c r="M693" s="270"/>
      <c r="N693" s="270"/>
      <c r="O693" s="267"/>
      <c r="P693" s="267"/>
      <c r="Q693" s="270"/>
      <c r="T693" s="178">
        <v>173</v>
      </c>
      <c r="U693" s="180" t="s">
        <v>4605</v>
      </c>
      <c r="V693" s="180" t="s">
        <v>881</v>
      </c>
      <c r="W693" s="180" t="s">
        <v>895</v>
      </c>
      <c r="X693" s="180" t="s">
        <v>4608</v>
      </c>
      <c r="Y693" s="180" t="s">
        <v>4609</v>
      </c>
      <c r="Z693" s="180" t="s">
        <v>4600</v>
      </c>
    </row>
    <row r="694" spans="1:26" ht="188.25" customHeight="1" x14ac:dyDescent="0.25">
      <c r="A694" s="231">
        <v>185</v>
      </c>
      <c r="B694" s="143" t="s">
        <v>1736</v>
      </c>
      <c r="C694" s="234" t="s">
        <v>881</v>
      </c>
      <c r="D694" s="234" t="s">
        <v>515</v>
      </c>
      <c r="E694" s="231" t="s">
        <v>2011</v>
      </c>
      <c r="F694" s="231" t="s">
        <v>1739</v>
      </c>
      <c r="G694" s="245" t="s">
        <v>1740</v>
      </c>
      <c r="H694" s="246"/>
      <c r="I694" s="230"/>
      <c r="K694" s="264"/>
      <c r="L694" s="154"/>
      <c r="M694" s="270"/>
      <c r="N694" s="270"/>
      <c r="O694" s="267"/>
      <c r="P694" s="267"/>
      <c r="Q694" s="270"/>
      <c r="T694" s="178"/>
      <c r="U694" s="180" t="s">
        <v>4606</v>
      </c>
      <c r="V694" s="180"/>
      <c r="W694" s="180"/>
      <c r="X694" s="180"/>
      <c r="Y694" s="180" t="s">
        <v>4581</v>
      </c>
      <c r="Z694" s="180"/>
    </row>
    <row r="695" spans="1:26" ht="64.5" customHeight="1" thickBot="1" x14ac:dyDescent="0.3">
      <c r="A695" s="232"/>
      <c r="B695" s="143" t="s">
        <v>1737</v>
      </c>
      <c r="C695" s="235"/>
      <c r="D695" s="235"/>
      <c r="E695" s="232"/>
      <c r="F695" s="232"/>
      <c r="G695" s="247"/>
      <c r="H695" s="248"/>
      <c r="I695" s="230"/>
      <c r="K695" s="265"/>
      <c r="L695" s="172" t="s">
        <v>3035</v>
      </c>
      <c r="M695" s="271"/>
      <c r="N695" s="271"/>
      <c r="O695" s="268"/>
      <c r="P695" s="268"/>
      <c r="Q695" s="271"/>
      <c r="T695" s="178"/>
      <c r="U695" s="180"/>
      <c r="V695" s="180"/>
      <c r="W695" s="180"/>
      <c r="X695" s="180"/>
      <c r="Y695" s="180"/>
      <c r="Z695" s="180"/>
    </row>
    <row r="696" spans="1:26" ht="78.75" customHeight="1" x14ac:dyDescent="0.25">
      <c r="A696" s="232"/>
      <c r="B696" s="143"/>
      <c r="C696" s="235"/>
      <c r="D696" s="235"/>
      <c r="E696" s="232"/>
      <c r="F696" s="232"/>
      <c r="G696" s="247"/>
      <c r="H696" s="248"/>
      <c r="I696" s="230"/>
      <c r="K696" s="263">
        <v>118</v>
      </c>
      <c r="L696" s="171" t="s">
        <v>3038</v>
      </c>
      <c r="M696" s="269" t="s">
        <v>881</v>
      </c>
      <c r="N696" s="269" t="s">
        <v>515</v>
      </c>
      <c r="O696" s="266" t="s">
        <v>3041</v>
      </c>
      <c r="P696" s="171" t="s">
        <v>3042</v>
      </c>
      <c r="Q696" s="266" t="s">
        <v>3032</v>
      </c>
      <c r="T696" s="178"/>
      <c r="U696" s="180" t="s">
        <v>4607</v>
      </c>
      <c r="V696" s="180"/>
      <c r="W696" s="180"/>
      <c r="X696" s="180"/>
      <c r="Y696" s="180"/>
      <c r="Z696" s="180"/>
    </row>
    <row r="697" spans="1:26" ht="26.25" thickBot="1" x14ac:dyDescent="0.3">
      <c r="A697" s="233"/>
      <c r="B697" s="144" t="s">
        <v>1738</v>
      </c>
      <c r="C697" s="236"/>
      <c r="D697" s="236"/>
      <c r="E697" s="233"/>
      <c r="F697" s="233"/>
      <c r="G697" s="249"/>
      <c r="H697" s="250"/>
      <c r="I697" s="230"/>
      <c r="K697" s="264"/>
      <c r="L697" s="154"/>
      <c r="M697" s="270"/>
      <c r="N697" s="270"/>
      <c r="O697" s="267"/>
      <c r="P697" s="154"/>
      <c r="Q697" s="267"/>
      <c r="T697" s="178">
        <v>174</v>
      </c>
      <c r="U697" s="180" t="s">
        <v>4610</v>
      </c>
      <c r="V697" s="180" t="s">
        <v>881</v>
      </c>
      <c r="W697" s="180" t="s">
        <v>895</v>
      </c>
      <c r="X697" s="180" t="s">
        <v>4613</v>
      </c>
      <c r="Y697" s="180" t="s">
        <v>3821</v>
      </c>
      <c r="Z697" s="180" t="s">
        <v>4600</v>
      </c>
    </row>
    <row r="698" spans="1:26" ht="35.25" customHeight="1" x14ac:dyDescent="0.25">
      <c r="A698" s="231">
        <v>186</v>
      </c>
      <c r="B698" s="143" t="s">
        <v>1741</v>
      </c>
      <c r="C698" s="234" t="s">
        <v>875</v>
      </c>
      <c r="D698" s="234" t="s">
        <v>426</v>
      </c>
      <c r="E698" s="231" t="s">
        <v>2012</v>
      </c>
      <c r="F698" s="231" t="s">
        <v>1276</v>
      </c>
      <c r="G698" s="245" t="s">
        <v>1711</v>
      </c>
      <c r="H698" s="246"/>
      <c r="I698" s="230"/>
      <c r="K698" s="264"/>
      <c r="L698" s="171" t="s">
        <v>3039</v>
      </c>
      <c r="M698" s="270"/>
      <c r="N698" s="270"/>
      <c r="O698" s="267"/>
      <c r="P698" s="171" t="s">
        <v>3043</v>
      </c>
      <c r="Q698" s="267"/>
      <c r="T698" s="178"/>
      <c r="U698" s="180" t="s">
        <v>4611</v>
      </c>
      <c r="V698" s="180"/>
      <c r="W698" s="180"/>
      <c r="X698" s="180"/>
      <c r="Y698" s="180"/>
      <c r="Z698" s="180"/>
    </row>
    <row r="699" spans="1:26" ht="51" customHeight="1" x14ac:dyDescent="0.25">
      <c r="A699" s="232"/>
      <c r="B699" s="143" t="s">
        <v>1742</v>
      </c>
      <c r="C699" s="235"/>
      <c r="D699" s="235"/>
      <c r="E699" s="232"/>
      <c r="F699" s="232"/>
      <c r="G699" s="247"/>
      <c r="H699" s="248"/>
      <c r="I699" s="230"/>
      <c r="K699" s="264"/>
      <c r="L699" s="154"/>
      <c r="M699" s="270"/>
      <c r="N699" s="270"/>
      <c r="O699" s="267"/>
      <c r="P699" s="154"/>
      <c r="Q699" s="267"/>
      <c r="T699" s="178"/>
      <c r="U699" s="180"/>
      <c r="V699" s="180"/>
      <c r="W699" s="180"/>
      <c r="X699" s="180"/>
      <c r="Y699" s="180"/>
      <c r="Z699" s="180"/>
    </row>
    <row r="700" spans="1:26" ht="32.25" thickBot="1" x14ac:dyDescent="0.3">
      <c r="A700" s="232"/>
      <c r="B700" s="143"/>
      <c r="C700" s="235"/>
      <c r="D700" s="235"/>
      <c r="E700" s="232"/>
      <c r="F700" s="232"/>
      <c r="G700" s="247"/>
      <c r="H700" s="248"/>
      <c r="I700" s="230"/>
      <c r="K700" s="265"/>
      <c r="L700" s="172" t="s">
        <v>3040</v>
      </c>
      <c r="M700" s="271"/>
      <c r="N700" s="271"/>
      <c r="O700" s="268"/>
      <c r="P700" s="172"/>
      <c r="Q700" s="268"/>
      <c r="T700" s="178"/>
      <c r="U700" s="180" t="s">
        <v>4612</v>
      </c>
      <c r="V700" s="180"/>
      <c r="W700" s="180"/>
      <c r="X700" s="180"/>
      <c r="Y700" s="180"/>
      <c r="Z700" s="180"/>
    </row>
    <row r="701" spans="1:26" ht="79.5" customHeight="1" thickBot="1" x14ac:dyDescent="0.3">
      <c r="A701" s="233"/>
      <c r="B701" s="144" t="s">
        <v>1743</v>
      </c>
      <c r="C701" s="236"/>
      <c r="D701" s="236"/>
      <c r="E701" s="233"/>
      <c r="F701" s="233"/>
      <c r="G701" s="249"/>
      <c r="H701" s="250"/>
      <c r="I701" s="230"/>
      <c r="K701" s="263">
        <v>119</v>
      </c>
      <c r="L701" s="171" t="s">
        <v>3044</v>
      </c>
      <c r="M701" s="269" t="s">
        <v>881</v>
      </c>
      <c r="N701" s="269" t="s">
        <v>1304</v>
      </c>
      <c r="O701" s="266" t="s">
        <v>3047</v>
      </c>
      <c r="P701" s="171" t="s">
        <v>3048</v>
      </c>
      <c r="Q701" s="266" t="s">
        <v>3032</v>
      </c>
      <c r="T701" s="178">
        <v>175</v>
      </c>
      <c r="U701" s="180" t="s">
        <v>4614</v>
      </c>
      <c r="V701" s="180" t="s">
        <v>875</v>
      </c>
      <c r="W701" s="180" t="s">
        <v>425</v>
      </c>
      <c r="X701" s="180" t="s">
        <v>4617</v>
      </c>
      <c r="Y701" s="180" t="s">
        <v>4618</v>
      </c>
      <c r="Z701" s="180" t="s">
        <v>4600</v>
      </c>
    </row>
    <row r="702" spans="1:26" ht="38.25" customHeight="1" x14ac:dyDescent="0.25">
      <c r="A702" s="231">
        <v>187</v>
      </c>
      <c r="B702" s="143" t="s">
        <v>1744</v>
      </c>
      <c r="C702" s="234" t="s">
        <v>881</v>
      </c>
      <c r="D702" s="234" t="s">
        <v>895</v>
      </c>
      <c r="E702" s="231" t="s">
        <v>2013</v>
      </c>
      <c r="F702" s="143" t="s">
        <v>1747</v>
      </c>
      <c r="G702" s="245" t="s">
        <v>1748</v>
      </c>
      <c r="H702" s="246"/>
      <c r="I702" s="230"/>
      <c r="K702" s="264"/>
      <c r="L702" s="154"/>
      <c r="M702" s="270"/>
      <c r="N702" s="270"/>
      <c r="O702" s="267"/>
      <c r="P702" s="154"/>
      <c r="Q702" s="267"/>
      <c r="T702" s="178"/>
      <c r="U702" s="180" t="s">
        <v>4615</v>
      </c>
      <c r="V702" s="180"/>
      <c r="W702" s="180"/>
      <c r="X702" s="180"/>
      <c r="Y702" s="180"/>
      <c r="Z702" s="180"/>
    </row>
    <row r="703" spans="1:26" ht="51" customHeight="1" x14ac:dyDescent="0.25">
      <c r="A703" s="232"/>
      <c r="B703" s="143" t="s">
        <v>1745</v>
      </c>
      <c r="C703" s="235"/>
      <c r="D703" s="235"/>
      <c r="E703" s="232"/>
      <c r="F703" s="143" t="s">
        <v>1416</v>
      </c>
      <c r="G703" s="247"/>
      <c r="H703" s="248"/>
      <c r="I703" s="230"/>
      <c r="K703" s="264"/>
      <c r="L703" s="171" t="s">
        <v>3045</v>
      </c>
      <c r="M703" s="270"/>
      <c r="N703" s="270"/>
      <c r="O703" s="267"/>
      <c r="P703" s="171" t="s">
        <v>3049</v>
      </c>
      <c r="Q703" s="267"/>
      <c r="T703" s="178"/>
      <c r="U703" s="180"/>
      <c r="V703" s="180"/>
      <c r="W703" s="180"/>
      <c r="X703" s="180"/>
      <c r="Y703" s="180"/>
      <c r="Z703" s="180"/>
    </row>
    <row r="704" spans="1:26" ht="15" customHeight="1" x14ac:dyDescent="0.25">
      <c r="A704" s="232"/>
      <c r="B704" s="143"/>
      <c r="C704" s="235"/>
      <c r="D704" s="235"/>
      <c r="E704" s="232"/>
      <c r="F704" s="149"/>
      <c r="G704" s="247"/>
      <c r="H704" s="248"/>
      <c r="I704" s="230"/>
      <c r="K704" s="264"/>
      <c r="L704" s="154"/>
      <c r="M704" s="270"/>
      <c r="N704" s="270"/>
      <c r="O704" s="267"/>
      <c r="P704" s="154"/>
      <c r="Q704" s="267"/>
      <c r="T704" s="178"/>
      <c r="U704" s="180" t="s">
        <v>4616</v>
      </c>
      <c r="V704" s="180"/>
      <c r="W704" s="180"/>
      <c r="X704" s="180"/>
      <c r="Y704" s="180"/>
      <c r="Z704" s="180"/>
    </row>
    <row r="705" spans="1:26" ht="32.25" thickBot="1" x14ac:dyDescent="0.3">
      <c r="A705" s="233"/>
      <c r="B705" s="144" t="s">
        <v>1746</v>
      </c>
      <c r="C705" s="236"/>
      <c r="D705" s="236"/>
      <c r="E705" s="233"/>
      <c r="F705" s="146"/>
      <c r="G705" s="249"/>
      <c r="H705" s="250"/>
      <c r="I705" s="230"/>
      <c r="K705" s="265"/>
      <c r="L705" s="172" t="s">
        <v>3046</v>
      </c>
      <c r="M705" s="271"/>
      <c r="N705" s="271"/>
      <c r="O705" s="268"/>
      <c r="P705" s="172"/>
      <c r="Q705" s="268"/>
      <c r="T705" s="178">
        <v>176</v>
      </c>
      <c r="U705" s="180" t="s">
        <v>4619</v>
      </c>
      <c r="V705" s="180" t="s">
        <v>881</v>
      </c>
      <c r="W705" s="180" t="s">
        <v>515</v>
      </c>
      <c r="X705" s="180" t="s">
        <v>4622</v>
      </c>
      <c r="Y705" s="180" t="s">
        <v>4623</v>
      </c>
      <c r="Z705" s="180" t="s">
        <v>4600</v>
      </c>
    </row>
    <row r="706" spans="1:26" ht="51" customHeight="1" x14ac:dyDescent="0.25">
      <c r="A706" s="231">
        <v>188</v>
      </c>
      <c r="B706" s="143" t="s">
        <v>1749</v>
      </c>
      <c r="C706" s="234" t="s">
        <v>881</v>
      </c>
      <c r="D706" s="234" t="s">
        <v>895</v>
      </c>
      <c r="E706" s="231" t="s">
        <v>2014</v>
      </c>
      <c r="F706" s="231" t="s">
        <v>1752</v>
      </c>
      <c r="G706" s="245" t="s">
        <v>1753</v>
      </c>
      <c r="H706" s="246"/>
      <c r="I706" s="230"/>
      <c r="K706" s="263">
        <v>120</v>
      </c>
      <c r="L706" s="171" t="s">
        <v>3050</v>
      </c>
      <c r="M706" s="266" t="s">
        <v>875</v>
      </c>
      <c r="N706" s="266" t="s">
        <v>425</v>
      </c>
      <c r="O706" s="266" t="s">
        <v>3053</v>
      </c>
      <c r="P706" s="266" t="s">
        <v>3054</v>
      </c>
      <c r="Q706" s="266" t="s">
        <v>3032</v>
      </c>
      <c r="T706" s="178"/>
      <c r="U706" s="180" t="s">
        <v>4620</v>
      </c>
      <c r="V706" s="180"/>
      <c r="W706" s="180"/>
      <c r="X706" s="180"/>
      <c r="Y706" s="180"/>
      <c r="Z706" s="180"/>
    </row>
    <row r="707" spans="1:26" ht="63.75" customHeight="1" x14ac:dyDescent="0.25">
      <c r="A707" s="232"/>
      <c r="B707" s="143" t="s">
        <v>1750</v>
      </c>
      <c r="C707" s="235"/>
      <c r="D707" s="235"/>
      <c r="E707" s="232"/>
      <c r="F707" s="232"/>
      <c r="G707" s="247"/>
      <c r="H707" s="248"/>
      <c r="I707" s="230"/>
      <c r="K707" s="264"/>
      <c r="L707" s="154"/>
      <c r="M707" s="267"/>
      <c r="N707" s="267"/>
      <c r="O707" s="267"/>
      <c r="P707" s="267"/>
      <c r="Q707" s="267"/>
      <c r="T707" s="178"/>
      <c r="U707" s="180"/>
      <c r="V707" s="180"/>
      <c r="W707" s="180"/>
      <c r="X707" s="180"/>
      <c r="Y707" s="180"/>
      <c r="Z707" s="180"/>
    </row>
    <row r="708" spans="1:26" ht="63" x14ac:dyDescent="0.25">
      <c r="A708" s="232"/>
      <c r="B708" s="143"/>
      <c r="C708" s="235"/>
      <c r="D708" s="235"/>
      <c r="E708" s="232"/>
      <c r="F708" s="232"/>
      <c r="G708" s="247"/>
      <c r="H708" s="248"/>
      <c r="I708" s="230"/>
      <c r="K708" s="264"/>
      <c r="L708" s="171" t="s">
        <v>3051</v>
      </c>
      <c r="M708" s="267"/>
      <c r="N708" s="267"/>
      <c r="O708" s="267"/>
      <c r="P708" s="267"/>
      <c r="Q708" s="267"/>
      <c r="T708" s="178"/>
      <c r="U708" s="180" t="s">
        <v>4621</v>
      </c>
      <c r="V708" s="180"/>
      <c r="W708" s="180"/>
      <c r="X708" s="180"/>
      <c r="Y708" s="180"/>
      <c r="Z708" s="180"/>
    </row>
    <row r="709" spans="1:26" ht="26.25" thickBot="1" x14ac:dyDescent="0.3">
      <c r="A709" s="233"/>
      <c r="B709" s="144" t="s">
        <v>1751</v>
      </c>
      <c r="C709" s="236"/>
      <c r="D709" s="236"/>
      <c r="E709" s="233"/>
      <c r="F709" s="233"/>
      <c r="G709" s="249"/>
      <c r="H709" s="250"/>
      <c r="I709" s="230"/>
      <c r="K709" s="264"/>
      <c r="L709" s="154"/>
      <c r="M709" s="267"/>
      <c r="N709" s="267"/>
      <c r="O709" s="267"/>
      <c r="P709" s="267"/>
      <c r="Q709" s="267"/>
      <c r="T709" s="178">
        <v>177</v>
      </c>
      <c r="U709" s="180" t="s">
        <v>4624</v>
      </c>
      <c r="V709" s="180" t="s">
        <v>881</v>
      </c>
      <c r="W709" s="180" t="s">
        <v>895</v>
      </c>
      <c r="X709" s="180" t="s">
        <v>4627</v>
      </c>
      <c r="Y709" s="180" t="s">
        <v>4628</v>
      </c>
      <c r="Z709" s="180" t="s">
        <v>4600</v>
      </c>
    </row>
    <row r="710" spans="1:26" ht="73.5" customHeight="1" thickBot="1" x14ac:dyDescent="0.3">
      <c r="A710" s="231">
        <v>189</v>
      </c>
      <c r="B710" s="143" t="s">
        <v>1754</v>
      </c>
      <c r="C710" s="234" t="s">
        <v>881</v>
      </c>
      <c r="D710" s="234" t="s">
        <v>1757</v>
      </c>
      <c r="E710" s="231" t="s">
        <v>2015</v>
      </c>
      <c r="F710" s="143" t="s">
        <v>1758</v>
      </c>
      <c r="G710" s="245" t="s">
        <v>1753</v>
      </c>
      <c r="H710" s="246"/>
      <c r="I710" s="230"/>
      <c r="K710" s="265"/>
      <c r="L710" s="172" t="s">
        <v>3052</v>
      </c>
      <c r="M710" s="268"/>
      <c r="N710" s="268"/>
      <c r="O710" s="268"/>
      <c r="P710" s="268"/>
      <c r="Q710" s="268"/>
      <c r="T710" s="178"/>
      <c r="U710" s="180" t="s">
        <v>4625</v>
      </c>
      <c r="V710" s="180"/>
      <c r="W710" s="180"/>
      <c r="X710" s="180"/>
      <c r="Y710" s="180"/>
      <c r="Z710" s="180"/>
    </row>
    <row r="711" spans="1:26" ht="211.5" customHeight="1" x14ac:dyDescent="0.25">
      <c r="A711" s="232"/>
      <c r="B711" s="143" t="s">
        <v>1755</v>
      </c>
      <c r="C711" s="235"/>
      <c r="D711" s="235"/>
      <c r="E711" s="232"/>
      <c r="F711" s="143" t="s">
        <v>974</v>
      </c>
      <c r="G711" s="247"/>
      <c r="H711" s="248"/>
      <c r="I711" s="230"/>
      <c r="K711" s="263">
        <v>121</v>
      </c>
      <c r="L711" s="171" t="s">
        <v>3055</v>
      </c>
      <c r="M711" s="269" t="s">
        <v>881</v>
      </c>
      <c r="N711" s="269" t="s">
        <v>515</v>
      </c>
      <c r="O711" s="266" t="s">
        <v>3057</v>
      </c>
      <c r="P711" s="266" t="s">
        <v>3058</v>
      </c>
      <c r="Q711" s="269" t="s">
        <v>3059</v>
      </c>
      <c r="T711" s="178"/>
      <c r="U711" s="180"/>
      <c r="V711" s="180"/>
      <c r="W711" s="180"/>
      <c r="X711" s="180"/>
      <c r="Y711" s="180"/>
      <c r="Z711" s="180"/>
    </row>
    <row r="712" spans="1:26" ht="15" customHeight="1" x14ac:dyDescent="0.25">
      <c r="A712" s="232"/>
      <c r="B712" s="143"/>
      <c r="C712" s="235"/>
      <c r="D712" s="235"/>
      <c r="E712" s="232"/>
      <c r="F712" s="149"/>
      <c r="G712" s="247"/>
      <c r="H712" s="248"/>
      <c r="I712" s="230"/>
      <c r="K712" s="264"/>
      <c r="L712" s="154"/>
      <c r="M712" s="270"/>
      <c r="N712" s="270"/>
      <c r="O712" s="267"/>
      <c r="P712" s="267"/>
      <c r="Q712" s="270"/>
      <c r="T712" s="178"/>
      <c r="U712" s="180" t="s">
        <v>4626</v>
      </c>
      <c r="V712" s="180"/>
      <c r="W712" s="180"/>
      <c r="X712" s="180"/>
      <c r="Y712" s="180"/>
      <c r="Z712" s="180"/>
    </row>
    <row r="713" spans="1:26" ht="32.25" thickBot="1" x14ac:dyDescent="0.3">
      <c r="A713" s="233"/>
      <c r="B713" s="144" t="s">
        <v>1756</v>
      </c>
      <c r="C713" s="236"/>
      <c r="D713" s="236"/>
      <c r="E713" s="233"/>
      <c r="F713" s="146"/>
      <c r="G713" s="249"/>
      <c r="H713" s="250"/>
      <c r="I713" s="230"/>
      <c r="K713" s="264"/>
      <c r="L713" s="171" t="s">
        <v>3039</v>
      </c>
      <c r="M713" s="270"/>
      <c r="N713" s="270"/>
      <c r="O713" s="267"/>
      <c r="P713" s="267"/>
      <c r="Q713" s="270"/>
      <c r="T713" s="178">
        <v>178</v>
      </c>
      <c r="U713" s="180" t="s">
        <v>4629</v>
      </c>
      <c r="V713" s="180" t="s">
        <v>875</v>
      </c>
      <c r="W713" s="180" t="s">
        <v>895</v>
      </c>
      <c r="X713" s="180" t="s">
        <v>4632</v>
      </c>
      <c r="Y713" s="180" t="s">
        <v>4633</v>
      </c>
      <c r="Z713" s="180" t="s">
        <v>4634</v>
      </c>
    </row>
    <row r="714" spans="1:26" ht="150" customHeight="1" x14ac:dyDescent="0.25">
      <c r="A714" s="231">
        <v>190</v>
      </c>
      <c r="B714" s="143" t="s">
        <v>1759</v>
      </c>
      <c r="C714" s="234" t="s">
        <v>881</v>
      </c>
      <c r="D714" s="234" t="s">
        <v>515</v>
      </c>
      <c r="E714" s="231" t="s">
        <v>2016</v>
      </c>
      <c r="F714" s="231" t="s">
        <v>1762</v>
      </c>
      <c r="G714" s="245" t="s">
        <v>1763</v>
      </c>
      <c r="H714" s="246"/>
      <c r="I714" s="230"/>
      <c r="K714" s="264"/>
      <c r="L714" s="154"/>
      <c r="M714" s="270"/>
      <c r="N714" s="270"/>
      <c r="O714" s="267"/>
      <c r="P714" s="267"/>
      <c r="Q714" s="270"/>
      <c r="T714" s="178"/>
      <c r="U714" s="180" t="s">
        <v>4630</v>
      </c>
      <c r="V714" s="180"/>
      <c r="W714" s="180"/>
      <c r="X714" s="180"/>
      <c r="Y714" s="180" t="s">
        <v>4505</v>
      </c>
      <c r="Z714" s="180"/>
    </row>
    <row r="715" spans="1:26" ht="39" customHeight="1" thickBot="1" x14ac:dyDescent="0.3">
      <c r="A715" s="232"/>
      <c r="B715" s="143" t="s">
        <v>1760</v>
      </c>
      <c r="C715" s="235"/>
      <c r="D715" s="235"/>
      <c r="E715" s="232"/>
      <c r="F715" s="232"/>
      <c r="G715" s="247"/>
      <c r="H715" s="248"/>
      <c r="I715" s="230"/>
      <c r="K715" s="265"/>
      <c r="L715" s="172" t="s">
        <v>3056</v>
      </c>
      <c r="M715" s="271"/>
      <c r="N715" s="271"/>
      <c r="O715" s="268"/>
      <c r="P715" s="268"/>
      <c r="Q715" s="271"/>
      <c r="T715" s="178"/>
      <c r="U715" s="180"/>
      <c r="V715" s="180"/>
      <c r="W715" s="180"/>
      <c r="X715" s="180"/>
      <c r="Y715" s="180"/>
      <c r="Z715" s="180"/>
    </row>
    <row r="716" spans="1:26" ht="48" customHeight="1" x14ac:dyDescent="0.25">
      <c r="A716" s="232"/>
      <c r="B716" s="143"/>
      <c r="C716" s="235"/>
      <c r="D716" s="235"/>
      <c r="E716" s="232"/>
      <c r="F716" s="232"/>
      <c r="G716" s="247"/>
      <c r="H716" s="248"/>
      <c r="I716" s="230"/>
      <c r="K716" s="263">
        <v>122</v>
      </c>
      <c r="L716" s="171" t="s">
        <v>3060</v>
      </c>
      <c r="M716" s="266" t="s">
        <v>881</v>
      </c>
      <c r="N716" s="266" t="s">
        <v>426</v>
      </c>
      <c r="O716" s="266" t="s">
        <v>3063</v>
      </c>
      <c r="P716" s="266" t="s">
        <v>3064</v>
      </c>
      <c r="Q716" s="266" t="s">
        <v>3059</v>
      </c>
      <c r="T716" s="178"/>
      <c r="U716" s="180" t="s">
        <v>4631</v>
      </c>
      <c r="V716" s="180"/>
      <c r="W716" s="180"/>
      <c r="X716" s="180"/>
      <c r="Y716" s="180"/>
      <c r="Z716" s="180"/>
    </row>
    <row r="717" spans="1:26" ht="26.25" thickBot="1" x14ac:dyDescent="0.3">
      <c r="A717" s="233"/>
      <c r="B717" s="144" t="s">
        <v>1761</v>
      </c>
      <c r="C717" s="236"/>
      <c r="D717" s="236"/>
      <c r="E717" s="233"/>
      <c r="F717" s="233"/>
      <c r="G717" s="249"/>
      <c r="H717" s="250"/>
      <c r="I717" s="230"/>
      <c r="K717" s="264"/>
      <c r="L717" s="154"/>
      <c r="M717" s="267"/>
      <c r="N717" s="267"/>
      <c r="O717" s="267"/>
      <c r="P717" s="267"/>
      <c r="Q717" s="267"/>
      <c r="T717" s="178">
        <v>179</v>
      </c>
      <c r="U717" s="180" t="s">
        <v>4635</v>
      </c>
      <c r="V717" s="180" t="s">
        <v>881</v>
      </c>
      <c r="W717" s="180" t="s">
        <v>531</v>
      </c>
      <c r="X717" s="180" t="s">
        <v>4638</v>
      </c>
      <c r="Y717" s="180" t="s">
        <v>4639</v>
      </c>
      <c r="Z717" s="180" t="s">
        <v>4634</v>
      </c>
    </row>
    <row r="718" spans="1:26" ht="47.25" customHeight="1" x14ac:dyDescent="0.25">
      <c r="A718" s="231">
        <v>191</v>
      </c>
      <c r="B718" s="143" t="s">
        <v>1764</v>
      </c>
      <c r="C718" s="234" t="s">
        <v>881</v>
      </c>
      <c r="D718" s="234" t="s">
        <v>426</v>
      </c>
      <c r="E718" s="231" t="s">
        <v>2017</v>
      </c>
      <c r="F718" s="143" t="s">
        <v>1767</v>
      </c>
      <c r="G718" s="245" t="s">
        <v>1763</v>
      </c>
      <c r="H718" s="246"/>
      <c r="I718" s="230"/>
      <c r="K718" s="264"/>
      <c r="L718" s="171" t="s">
        <v>3061</v>
      </c>
      <c r="M718" s="267"/>
      <c r="N718" s="267"/>
      <c r="O718" s="267"/>
      <c r="P718" s="267"/>
      <c r="Q718" s="267"/>
      <c r="T718" s="178"/>
      <c r="U718" s="180" t="s">
        <v>4636</v>
      </c>
      <c r="V718" s="180"/>
      <c r="W718" s="180"/>
      <c r="X718" s="180"/>
      <c r="Y718" s="180"/>
      <c r="Z718" s="180"/>
    </row>
    <row r="719" spans="1:26" ht="51" customHeight="1" x14ac:dyDescent="0.25">
      <c r="A719" s="232"/>
      <c r="B719" s="143" t="s">
        <v>1765</v>
      </c>
      <c r="C719" s="235"/>
      <c r="D719" s="235"/>
      <c r="E719" s="232"/>
      <c r="F719" s="143" t="s">
        <v>1768</v>
      </c>
      <c r="G719" s="247"/>
      <c r="H719" s="248"/>
      <c r="I719" s="230"/>
      <c r="K719" s="264"/>
      <c r="L719" s="154"/>
      <c r="M719" s="267"/>
      <c r="N719" s="267"/>
      <c r="O719" s="267"/>
      <c r="P719" s="267"/>
      <c r="Q719" s="267"/>
      <c r="T719" s="178"/>
      <c r="U719" s="180"/>
      <c r="V719" s="180"/>
      <c r="W719" s="180"/>
      <c r="X719" s="180"/>
      <c r="Y719" s="180"/>
      <c r="Z719" s="180"/>
    </row>
    <row r="720" spans="1:26" ht="32.25" thickBot="1" x14ac:dyDescent="0.3">
      <c r="A720" s="232"/>
      <c r="B720" s="143"/>
      <c r="C720" s="235"/>
      <c r="D720" s="235"/>
      <c r="E720" s="232"/>
      <c r="F720" s="149"/>
      <c r="G720" s="247"/>
      <c r="H720" s="248"/>
      <c r="I720" s="230"/>
      <c r="K720" s="265"/>
      <c r="L720" s="172" t="s">
        <v>3062</v>
      </c>
      <c r="M720" s="268"/>
      <c r="N720" s="268"/>
      <c r="O720" s="268"/>
      <c r="P720" s="268"/>
      <c r="Q720" s="268"/>
      <c r="T720" s="178"/>
      <c r="U720" s="180" t="s">
        <v>4637</v>
      </c>
      <c r="V720" s="180"/>
      <c r="W720" s="180"/>
      <c r="X720" s="180"/>
      <c r="Y720" s="180"/>
      <c r="Z720" s="180"/>
    </row>
    <row r="721" spans="1:26" ht="79.5" customHeight="1" thickBot="1" x14ac:dyDescent="0.3">
      <c r="A721" s="233"/>
      <c r="B721" s="144" t="s">
        <v>1766</v>
      </c>
      <c r="C721" s="236"/>
      <c r="D721" s="236"/>
      <c r="E721" s="233"/>
      <c r="F721" s="146"/>
      <c r="G721" s="249"/>
      <c r="H721" s="250"/>
      <c r="I721" s="230"/>
      <c r="K721" s="263">
        <v>123</v>
      </c>
      <c r="L721" s="171" t="s">
        <v>3065</v>
      </c>
      <c r="M721" s="266" t="s">
        <v>881</v>
      </c>
      <c r="N721" s="266" t="s">
        <v>895</v>
      </c>
      <c r="O721" s="266" t="s">
        <v>3068</v>
      </c>
      <c r="P721" s="266" t="s">
        <v>3069</v>
      </c>
      <c r="Q721" s="266" t="s">
        <v>3059</v>
      </c>
      <c r="T721" s="178">
        <v>180</v>
      </c>
      <c r="U721" s="180" t="s">
        <v>4640</v>
      </c>
      <c r="V721" s="180" t="s">
        <v>881</v>
      </c>
      <c r="W721" s="180" t="s">
        <v>515</v>
      </c>
      <c r="X721" s="180" t="s">
        <v>4643</v>
      </c>
      <c r="Y721" s="180" t="s">
        <v>4644</v>
      </c>
      <c r="Z721" s="180" t="s">
        <v>4634</v>
      </c>
    </row>
    <row r="722" spans="1:26" ht="111.75" customHeight="1" x14ac:dyDescent="0.25">
      <c r="A722" s="231">
        <v>192</v>
      </c>
      <c r="B722" s="143" t="s">
        <v>1769</v>
      </c>
      <c r="C722" s="234" t="s">
        <v>881</v>
      </c>
      <c r="D722" s="234" t="s">
        <v>895</v>
      </c>
      <c r="E722" s="231" t="s">
        <v>2018</v>
      </c>
      <c r="F722" s="143" t="s">
        <v>1772</v>
      </c>
      <c r="G722" s="245" t="s">
        <v>1774</v>
      </c>
      <c r="H722" s="246"/>
      <c r="I722" s="230"/>
      <c r="K722" s="264"/>
      <c r="L722" s="154"/>
      <c r="M722" s="267"/>
      <c r="N722" s="267"/>
      <c r="O722" s="267"/>
      <c r="P722" s="267"/>
      <c r="Q722" s="267"/>
      <c r="T722" s="178"/>
      <c r="U722" s="180" t="s">
        <v>4641</v>
      </c>
      <c r="V722" s="180"/>
      <c r="W722" s="180"/>
      <c r="X722" s="180"/>
      <c r="Y722" s="180"/>
      <c r="Z722" s="180"/>
    </row>
    <row r="723" spans="1:26" ht="63" customHeight="1" x14ac:dyDescent="0.25">
      <c r="A723" s="232"/>
      <c r="B723" s="143" t="s">
        <v>1770</v>
      </c>
      <c r="C723" s="235"/>
      <c r="D723" s="235"/>
      <c r="E723" s="232"/>
      <c r="F723" s="143" t="s">
        <v>1773</v>
      </c>
      <c r="G723" s="247"/>
      <c r="H723" s="248"/>
      <c r="I723" s="230"/>
      <c r="K723" s="264"/>
      <c r="L723" s="171" t="s">
        <v>3066</v>
      </c>
      <c r="M723" s="267"/>
      <c r="N723" s="267"/>
      <c r="O723" s="267"/>
      <c r="P723" s="267"/>
      <c r="Q723" s="267"/>
      <c r="T723" s="178"/>
      <c r="U723" s="180"/>
      <c r="V723" s="180"/>
      <c r="W723" s="180"/>
      <c r="X723" s="180"/>
      <c r="Y723" s="180"/>
      <c r="Z723" s="180"/>
    </row>
    <row r="724" spans="1:26" ht="15" customHeight="1" x14ac:dyDescent="0.25">
      <c r="A724" s="232"/>
      <c r="B724" s="143"/>
      <c r="C724" s="235"/>
      <c r="D724" s="235"/>
      <c r="E724" s="232"/>
      <c r="F724" s="149"/>
      <c r="G724" s="247"/>
      <c r="H724" s="248"/>
      <c r="I724" s="230"/>
      <c r="K724" s="264"/>
      <c r="L724" s="154"/>
      <c r="M724" s="267"/>
      <c r="N724" s="267"/>
      <c r="O724" s="267"/>
      <c r="P724" s="267"/>
      <c r="Q724" s="267"/>
      <c r="T724" s="178"/>
      <c r="U724" s="180" t="s">
        <v>4642</v>
      </c>
      <c r="V724" s="180"/>
      <c r="W724" s="180"/>
      <c r="X724" s="180"/>
      <c r="Y724" s="180"/>
      <c r="Z724" s="180"/>
    </row>
    <row r="725" spans="1:26" ht="32.25" thickBot="1" x14ac:dyDescent="0.3">
      <c r="A725" s="233"/>
      <c r="B725" s="144" t="s">
        <v>1771</v>
      </c>
      <c r="C725" s="236"/>
      <c r="D725" s="236"/>
      <c r="E725" s="233"/>
      <c r="F725" s="146"/>
      <c r="G725" s="249"/>
      <c r="H725" s="250"/>
      <c r="I725" s="230"/>
      <c r="K725" s="265"/>
      <c r="L725" s="172" t="s">
        <v>3067</v>
      </c>
      <c r="M725" s="268"/>
      <c r="N725" s="268"/>
      <c r="O725" s="268"/>
      <c r="P725" s="268"/>
      <c r="Q725" s="268"/>
      <c r="T725" s="178">
        <v>181</v>
      </c>
      <c r="U725" s="180" t="s">
        <v>4645</v>
      </c>
      <c r="V725" s="180" t="s">
        <v>881</v>
      </c>
      <c r="W725" s="180" t="s">
        <v>515</v>
      </c>
      <c r="X725" s="180" t="s">
        <v>4648</v>
      </c>
      <c r="Y725" s="180" t="s">
        <v>4318</v>
      </c>
      <c r="Z725" s="180" t="s">
        <v>4634</v>
      </c>
    </row>
    <row r="726" spans="1:26" ht="86.25" customHeight="1" x14ac:dyDescent="0.25">
      <c r="A726" s="231">
        <v>193</v>
      </c>
      <c r="B726" s="143" t="s">
        <v>1775</v>
      </c>
      <c r="C726" s="234" t="s">
        <v>881</v>
      </c>
      <c r="D726" s="234" t="s">
        <v>426</v>
      </c>
      <c r="E726" s="231" t="s">
        <v>2019</v>
      </c>
      <c r="F726" s="143" t="s">
        <v>1778</v>
      </c>
      <c r="G726" s="245" t="s">
        <v>1779</v>
      </c>
      <c r="H726" s="246"/>
      <c r="I726" s="230"/>
      <c r="K726" s="263">
        <v>124</v>
      </c>
      <c r="L726" s="171" t="s">
        <v>3070</v>
      </c>
      <c r="M726" s="266" t="s">
        <v>881</v>
      </c>
      <c r="N726" s="266" t="s">
        <v>895</v>
      </c>
      <c r="O726" s="266" t="s">
        <v>3073</v>
      </c>
      <c r="P726" s="171" t="s">
        <v>3074</v>
      </c>
      <c r="Q726" s="266" t="s">
        <v>3059</v>
      </c>
      <c r="T726" s="178"/>
      <c r="U726" s="180" t="s">
        <v>4646</v>
      </c>
      <c r="V726" s="180"/>
      <c r="W726" s="180"/>
      <c r="X726" s="180" t="s">
        <v>4649</v>
      </c>
      <c r="Y726" s="180"/>
      <c r="Z726" s="180"/>
    </row>
    <row r="727" spans="1:26" ht="25.5" x14ac:dyDescent="0.25">
      <c r="A727" s="232"/>
      <c r="B727" s="143" t="s">
        <v>1776</v>
      </c>
      <c r="C727" s="235"/>
      <c r="D727" s="235"/>
      <c r="E727" s="232"/>
      <c r="F727" s="143" t="s">
        <v>992</v>
      </c>
      <c r="G727" s="247"/>
      <c r="H727" s="248"/>
      <c r="I727" s="230"/>
      <c r="K727" s="264"/>
      <c r="L727" s="154"/>
      <c r="M727" s="267"/>
      <c r="N727" s="267"/>
      <c r="O727" s="267"/>
      <c r="P727" s="154"/>
      <c r="Q727" s="267"/>
      <c r="T727" s="178"/>
      <c r="U727" s="180"/>
      <c r="V727" s="180"/>
      <c r="W727" s="180"/>
      <c r="X727" s="180"/>
      <c r="Y727" s="180"/>
      <c r="Z727" s="180"/>
    </row>
    <row r="728" spans="1:26" ht="47.25" x14ac:dyDescent="0.25">
      <c r="A728" s="232"/>
      <c r="B728" s="143"/>
      <c r="C728" s="235"/>
      <c r="D728" s="235"/>
      <c r="E728" s="232"/>
      <c r="F728" s="149"/>
      <c r="G728" s="247"/>
      <c r="H728" s="248"/>
      <c r="I728" s="230"/>
      <c r="K728" s="264"/>
      <c r="L728" s="171" t="s">
        <v>3071</v>
      </c>
      <c r="M728" s="267"/>
      <c r="N728" s="267"/>
      <c r="O728" s="267"/>
      <c r="P728" s="171" t="s">
        <v>3075</v>
      </c>
      <c r="Q728" s="267"/>
      <c r="T728" s="178"/>
      <c r="U728" s="180" t="s">
        <v>4647</v>
      </c>
      <c r="V728" s="180"/>
      <c r="W728" s="180"/>
      <c r="X728" s="180"/>
      <c r="Y728" s="180"/>
      <c r="Z728" s="180"/>
    </row>
    <row r="729" spans="1:26" ht="26.25" thickBot="1" x14ac:dyDescent="0.3">
      <c r="A729" s="233"/>
      <c r="B729" s="144" t="s">
        <v>1777</v>
      </c>
      <c r="C729" s="236"/>
      <c r="D729" s="236"/>
      <c r="E729" s="233"/>
      <c r="F729" s="146"/>
      <c r="G729" s="249"/>
      <c r="H729" s="250"/>
      <c r="I729" s="230"/>
      <c r="K729" s="264"/>
      <c r="L729" s="154"/>
      <c r="M729" s="267"/>
      <c r="N729" s="267"/>
      <c r="O729" s="267"/>
      <c r="P729" s="154"/>
      <c r="Q729" s="267"/>
      <c r="T729" s="178">
        <v>182</v>
      </c>
      <c r="U729" s="180" t="s">
        <v>4650</v>
      </c>
      <c r="V729" s="180" t="s">
        <v>875</v>
      </c>
      <c r="W729" s="180" t="s">
        <v>425</v>
      </c>
      <c r="X729" s="180" t="s">
        <v>4653</v>
      </c>
      <c r="Y729" s="180" t="s">
        <v>4654</v>
      </c>
      <c r="Z729" s="180" t="s">
        <v>4634</v>
      </c>
    </row>
    <row r="730" spans="1:26" ht="60.75" customHeight="1" thickBot="1" x14ac:dyDescent="0.3">
      <c r="A730" s="231">
        <v>194</v>
      </c>
      <c r="B730" s="143" t="s">
        <v>1780</v>
      </c>
      <c r="C730" s="234" t="s">
        <v>881</v>
      </c>
      <c r="D730" s="234" t="s">
        <v>895</v>
      </c>
      <c r="E730" s="231" t="s">
        <v>2020</v>
      </c>
      <c r="F730" s="231" t="s">
        <v>1783</v>
      </c>
      <c r="G730" s="245" t="s">
        <v>1784</v>
      </c>
      <c r="H730" s="246"/>
      <c r="I730" s="230"/>
      <c r="K730" s="265"/>
      <c r="L730" s="172" t="s">
        <v>3072</v>
      </c>
      <c r="M730" s="268"/>
      <c r="N730" s="268"/>
      <c r="O730" s="268"/>
      <c r="P730" s="172"/>
      <c r="Q730" s="268"/>
      <c r="T730" s="178"/>
      <c r="U730" s="180" t="s">
        <v>4651</v>
      </c>
      <c r="V730" s="180"/>
      <c r="W730" s="180"/>
      <c r="X730" s="180"/>
      <c r="Y730" s="180" t="s">
        <v>3521</v>
      </c>
      <c r="Z730" s="180"/>
    </row>
    <row r="731" spans="1:26" ht="96" customHeight="1" x14ac:dyDescent="0.25">
      <c r="A731" s="232"/>
      <c r="B731" s="143" t="s">
        <v>1781</v>
      </c>
      <c r="C731" s="235"/>
      <c r="D731" s="235"/>
      <c r="E731" s="232"/>
      <c r="F731" s="232"/>
      <c r="G731" s="247"/>
      <c r="H731" s="248"/>
      <c r="I731" s="230"/>
      <c r="K731" s="263">
        <v>125</v>
      </c>
      <c r="L731" s="171" t="s">
        <v>3076</v>
      </c>
      <c r="M731" s="266" t="s">
        <v>881</v>
      </c>
      <c r="N731" s="266" t="s">
        <v>895</v>
      </c>
      <c r="O731" s="266" t="s">
        <v>3079</v>
      </c>
      <c r="P731" s="266" t="s">
        <v>3080</v>
      </c>
      <c r="Q731" s="266" t="s">
        <v>3081</v>
      </c>
      <c r="T731" s="178"/>
      <c r="U731" s="180"/>
      <c r="V731" s="180"/>
      <c r="W731" s="180"/>
      <c r="X731" s="180"/>
      <c r="Y731" s="180"/>
      <c r="Z731" s="180"/>
    </row>
    <row r="732" spans="1:26" ht="15" customHeight="1" x14ac:dyDescent="0.25">
      <c r="A732" s="232"/>
      <c r="B732" s="143"/>
      <c r="C732" s="235"/>
      <c r="D732" s="235"/>
      <c r="E732" s="232"/>
      <c r="F732" s="232"/>
      <c r="G732" s="247"/>
      <c r="H732" s="248"/>
      <c r="I732" s="230"/>
      <c r="K732" s="264"/>
      <c r="L732" s="154"/>
      <c r="M732" s="267"/>
      <c r="N732" s="267"/>
      <c r="O732" s="267"/>
      <c r="P732" s="267"/>
      <c r="Q732" s="267"/>
      <c r="T732" s="178"/>
      <c r="U732" s="180" t="s">
        <v>4652</v>
      </c>
      <c r="V732" s="180"/>
      <c r="W732" s="180"/>
      <c r="X732" s="180"/>
      <c r="Y732" s="180"/>
      <c r="Z732" s="180"/>
    </row>
    <row r="733" spans="1:26" ht="63.75" thickBot="1" x14ac:dyDescent="0.3">
      <c r="A733" s="233"/>
      <c r="B733" s="144" t="s">
        <v>1782</v>
      </c>
      <c r="C733" s="236"/>
      <c r="D733" s="236"/>
      <c r="E733" s="233"/>
      <c r="F733" s="233"/>
      <c r="G733" s="249"/>
      <c r="H733" s="250"/>
      <c r="I733" s="230"/>
      <c r="K733" s="264"/>
      <c r="L733" s="171" t="s">
        <v>3077</v>
      </c>
      <c r="M733" s="267"/>
      <c r="N733" s="267"/>
      <c r="O733" s="267"/>
      <c r="P733" s="267"/>
      <c r="Q733" s="267"/>
      <c r="T733" s="178">
        <v>183</v>
      </c>
      <c r="U733" s="180" t="s">
        <v>4655</v>
      </c>
      <c r="V733" s="180" t="s">
        <v>881</v>
      </c>
      <c r="W733" s="180" t="s">
        <v>515</v>
      </c>
      <c r="X733" s="180" t="s">
        <v>4658</v>
      </c>
      <c r="Y733" s="180" t="s">
        <v>4659</v>
      </c>
      <c r="Z733" s="180" t="s">
        <v>4634</v>
      </c>
    </row>
    <row r="734" spans="1:26" ht="51" customHeight="1" x14ac:dyDescent="0.25">
      <c r="A734" s="231">
        <v>195</v>
      </c>
      <c r="B734" s="143" t="s">
        <v>1785</v>
      </c>
      <c r="C734" s="234" t="s">
        <v>881</v>
      </c>
      <c r="D734" s="234" t="s">
        <v>426</v>
      </c>
      <c r="E734" s="231" t="s">
        <v>2021</v>
      </c>
      <c r="F734" s="231" t="s">
        <v>1346</v>
      </c>
      <c r="G734" s="245" t="s">
        <v>1788</v>
      </c>
      <c r="H734" s="246"/>
      <c r="I734" s="230"/>
      <c r="K734" s="264"/>
      <c r="L734" s="154"/>
      <c r="M734" s="267"/>
      <c r="N734" s="267"/>
      <c r="O734" s="267"/>
      <c r="P734" s="267"/>
      <c r="Q734" s="267"/>
      <c r="T734" s="178"/>
      <c r="U734" s="180" t="s">
        <v>4656</v>
      </c>
      <c r="V734" s="180"/>
      <c r="W734" s="180"/>
      <c r="X734" s="180"/>
      <c r="Y734" s="180"/>
      <c r="Z734" s="180"/>
    </row>
    <row r="735" spans="1:26" ht="51.75" customHeight="1" thickBot="1" x14ac:dyDescent="0.3">
      <c r="A735" s="232"/>
      <c r="B735" s="143" t="s">
        <v>1786</v>
      </c>
      <c r="C735" s="235"/>
      <c r="D735" s="235"/>
      <c r="E735" s="232"/>
      <c r="F735" s="232"/>
      <c r="G735" s="247"/>
      <c r="H735" s="248"/>
      <c r="I735" s="230"/>
      <c r="K735" s="265"/>
      <c r="L735" s="172" t="s">
        <v>3078</v>
      </c>
      <c r="M735" s="268"/>
      <c r="N735" s="268"/>
      <c r="O735" s="268"/>
      <c r="P735" s="268"/>
      <c r="Q735" s="268"/>
      <c r="T735" s="178"/>
      <c r="U735" s="180"/>
      <c r="V735" s="180"/>
      <c r="W735" s="180"/>
      <c r="X735" s="180"/>
      <c r="Y735" s="180"/>
      <c r="Z735" s="180"/>
    </row>
    <row r="736" spans="1:26" ht="63" customHeight="1" x14ac:dyDescent="0.25">
      <c r="A736" s="232"/>
      <c r="B736" s="143"/>
      <c r="C736" s="235"/>
      <c r="D736" s="235"/>
      <c r="E736" s="232"/>
      <c r="F736" s="232"/>
      <c r="G736" s="247"/>
      <c r="H736" s="248"/>
      <c r="I736" s="230"/>
      <c r="K736" s="263">
        <v>126</v>
      </c>
      <c r="L736" s="171" t="s">
        <v>3082</v>
      </c>
      <c r="M736" s="269" t="s">
        <v>881</v>
      </c>
      <c r="N736" s="269" t="s">
        <v>424</v>
      </c>
      <c r="O736" s="266" t="s">
        <v>3085</v>
      </c>
      <c r="P736" s="266" t="s">
        <v>3086</v>
      </c>
      <c r="Q736" s="269" t="s">
        <v>3081</v>
      </c>
      <c r="T736" s="178"/>
      <c r="U736" s="180" t="s">
        <v>4657</v>
      </c>
      <c r="V736" s="180"/>
      <c r="W736" s="180"/>
      <c r="X736" s="180"/>
      <c r="Y736" s="180"/>
      <c r="Z736" s="180"/>
    </row>
    <row r="737" spans="1:26" ht="26.25" thickBot="1" x14ac:dyDescent="0.3">
      <c r="A737" s="233"/>
      <c r="B737" s="144" t="s">
        <v>1787</v>
      </c>
      <c r="C737" s="236"/>
      <c r="D737" s="236"/>
      <c r="E737" s="233"/>
      <c r="F737" s="233"/>
      <c r="G737" s="249"/>
      <c r="H737" s="250"/>
      <c r="I737" s="230"/>
      <c r="K737" s="264"/>
      <c r="L737" s="154"/>
      <c r="M737" s="270"/>
      <c r="N737" s="270"/>
      <c r="O737" s="267"/>
      <c r="P737" s="267"/>
      <c r="Q737" s="270"/>
      <c r="T737" s="178">
        <v>184</v>
      </c>
      <c r="U737" s="180" t="s">
        <v>4660</v>
      </c>
      <c r="V737" s="180" t="s">
        <v>881</v>
      </c>
      <c r="W737" s="180" t="s">
        <v>515</v>
      </c>
      <c r="X737" s="180" t="s">
        <v>4663</v>
      </c>
      <c r="Y737" s="180" t="s">
        <v>3724</v>
      </c>
      <c r="Z737" s="180" t="s">
        <v>4634</v>
      </c>
    </row>
    <row r="738" spans="1:26" ht="60.75" customHeight="1" x14ac:dyDescent="0.25">
      <c r="A738" s="231">
        <v>196</v>
      </c>
      <c r="B738" s="143" t="s">
        <v>1789</v>
      </c>
      <c r="C738" s="234" t="s">
        <v>881</v>
      </c>
      <c r="D738" s="234" t="s">
        <v>425</v>
      </c>
      <c r="E738" s="231" t="s">
        <v>2022</v>
      </c>
      <c r="F738" s="143" t="s">
        <v>1384</v>
      </c>
      <c r="G738" s="245" t="s">
        <v>1788</v>
      </c>
      <c r="H738" s="246"/>
      <c r="I738" s="230"/>
      <c r="K738" s="264"/>
      <c r="L738" s="171" t="s">
        <v>3083</v>
      </c>
      <c r="M738" s="270"/>
      <c r="N738" s="270"/>
      <c r="O738" s="267"/>
      <c r="P738" s="267"/>
      <c r="Q738" s="270"/>
      <c r="T738" s="178"/>
      <c r="U738" s="180" t="s">
        <v>4661</v>
      </c>
      <c r="V738" s="180"/>
      <c r="W738" s="180"/>
      <c r="X738" s="180"/>
      <c r="Y738" s="180" t="s">
        <v>4109</v>
      </c>
      <c r="Z738" s="180"/>
    </row>
    <row r="739" spans="1:26" ht="38.25" customHeight="1" x14ac:dyDescent="0.25">
      <c r="A739" s="232"/>
      <c r="B739" s="143" t="s">
        <v>1790</v>
      </c>
      <c r="C739" s="235"/>
      <c r="D739" s="235"/>
      <c r="E739" s="232"/>
      <c r="F739" s="143" t="s">
        <v>1792</v>
      </c>
      <c r="G739" s="247"/>
      <c r="H739" s="248"/>
      <c r="I739" s="230"/>
      <c r="K739" s="264"/>
      <c r="L739" s="154"/>
      <c r="M739" s="270"/>
      <c r="N739" s="270"/>
      <c r="O739" s="267"/>
      <c r="P739" s="267"/>
      <c r="Q739" s="270"/>
      <c r="T739" s="178"/>
      <c r="U739" s="180"/>
      <c r="V739" s="180"/>
      <c r="W739" s="180"/>
      <c r="X739" s="180"/>
      <c r="Y739" s="180"/>
      <c r="Z739" s="180"/>
    </row>
    <row r="740" spans="1:26" ht="32.25" thickBot="1" x14ac:dyDescent="0.3">
      <c r="A740" s="232"/>
      <c r="B740" s="143"/>
      <c r="C740" s="235"/>
      <c r="D740" s="235"/>
      <c r="E740" s="232"/>
      <c r="F740" s="149"/>
      <c r="G740" s="247"/>
      <c r="H740" s="248"/>
      <c r="I740" s="230"/>
      <c r="K740" s="265"/>
      <c r="L740" s="172" t="s">
        <v>3084</v>
      </c>
      <c r="M740" s="271"/>
      <c r="N740" s="271"/>
      <c r="O740" s="268"/>
      <c r="P740" s="268"/>
      <c r="Q740" s="271"/>
      <c r="T740" s="178"/>
      <c r="U740" s="180" t="s">
        <v>4662</v>
      </c>
      <c r="V740" s="180"/>
      <c r="W740" s="180"/>
      <c r="X740" s="180"/>
      <c r="Y740" s="180"/>
      <c r="Z740" s="180"/>
    </row>
    <row r="741" spans="1:26" ht="48" customHeight="1" thickBot="1" x14ac:dyDescent="0.3">
      <c r="A741" s="233"/>
      <c r="B741" s="144" t="s">
        <v>1791</v>
      </c>
      <c r="C741" s="236"/>
      <c r="D741" s="236"/>
      <c r="E741" s="233"/>
      <c r="F741" s="146"/>
      <c r="G741" s="249"/>
      <c r="H741" s="250"/>
      <c r="I741" s="230"/>
      <c r="K741" s="263">
        <v>127</v>
      </c>
      <c r="L741" s="171" t="s">
        <v>3087</v>
      </c>
      <c r="M741" s="269" t="s">
        <v>875</v>
      </c>
      <c r="N741" s="269" t="s">
        <v>426</v>
      </c>
      <c r="O741" s="266" t="s">
        <v>3090</v>
      </c>
      <c r="P741" s="171" t="s">
        <v>3091</v>
      </c>
      <c r="Q741" s="269" t="s">
        <v>3093</v>
      </c>
      <c r="T741" s="178">
        <v>185</v>
      </c>
      <c r="U741" s="180" t="s">
        <v>4664</v>
      </c>
      <c r="V741" s="180" t="s">
        <v>881</v>
      </c>
      <c r="W741" s="180" t="s">
        <v>424</v>
      </c>
      <c r="X741" s="180" t="s">
        <v>4667</v>
      </c>
      <c r="Y741" s="180" t="s">
        <v>4668</v>
      </c>
      <c r="Z741" s="180" t="s">
        <v>4634</v>
      </c>
    </row>
    <row r="742" spans="1:26" ht="137.25" customHeight="1" x14ac:dyDescent="0.25">
      <c r="A742" s="231">
        <v>197</v>
      </c>
      <c r="B742" s="143" t="s">
        <v>1793</v>
      </c>
      <c r="C742" s="234" t="s">
        <v>875</v>
      </c>
      <c r="D742" s="234" t="s">
        <v>515</v>
      </c>
      <c r="E742" s="231" t="s">
        <v>2023</v>
      </c>
      <c r="F742" s="231" t="s">
        <v>1498</v>
      </c>
      <c r="G742" s="245" t="s">
        <v>1796</v>
      </c>
      <c r="H742" s="246"/>
      <c r="I742" s="230"/>
      <c r="K742" s="264"/>
      <c r="L742" s="154"/>
      <c r="M742" s="270"/>
      <c r="N742" s="270"/>
      <c r="O742" s="267"/>
      <c r="P742" s="154"/>
      <c r="Q742" s="270"/>
      <c r="T742" s="178"/>
      <c r="U742" s="180" t="s">
        <v>4665</v>
      </c>
      <c r="V742" s="180"/>
      <c r="W742" s="180"/>
      <c r="X742" s="180"/>
      <c r="Y742" s="180" t="s">
        <v>3194</v>
      </c>
      <c r="Z742" s="180"/>
    </row>
    <row r="743" spans="1:26" ht="63" customHeight="1" x14ac:dyDescent="0.25">
      <c r="A743" s="232"/>
      <c r="B743" s="143" t="s">
        <v>1794</v>
      </c>
      <c r="C743" s="235"/>
      <c r="D743" s="235"/>
      <c r="E743" s="232"/>
      <c r="F743" s="232"/>
      <c r="G743" s="247"/>
      <c r="H743" s="248"/>
      <c r="I743" s="230"/>
      <c r="K743" s="264"/>
      <c r="L743" s="171" t="s">
        <v>3088</v>
      </c>
      <c r="M743" s="270"/>
      <c r="N743" s="270"/>
      <c r="O743" s="267"/>
      <c r="P743" s="171" t="s">
        <v>3092</v>
      </c>
      <c r="Q743" s="270"/>
      <c r="T743" s="178"/>
      <c r="U743" s="180"/>
      <c r="V743" s="180"/>
      <c r="W743" s="180"/>
      <c r="X743" s="180"/>
      <c r="Y743" s="180"/>
      <c r="Z743" s="180"/>
    </row>
    <row r="744" spans="1:26" ht="15" customHeight="1" x14ac:dyDescent="0.25">
      <c r="A744" s="232"/>
      <c r="B744" s="143"/>
      <c r="C744" s="235"/>
      <c r="D744" s="235"/>
      <c r="E744" s="232"/>
      <c r="F744" s="232"/>
      <c r="G744" s="247"/>
      <c r="H744" s="248"/>
      <c r="I744" s="230"/>
      <c r="K744" s="264"/>
      <c r="L744" s="154"/>
      <c r="M744" s="270"/>
      <c r="N744" s="270"/>
      <c r="O744" s="267"/>
      <c r="P744" s="154"/>
      <c r="Q744" s="270"/>
      <c r="T744" s="178"/>
      <c r="U744" s="180" t="s">
        <v>4666</v>
      </c>
      <c r="V744" s="180"/>
      <c r="W744" s="180"/>
      <c r="X744" s="180"/>
      <c r="Y744" s="180"/>
      <c r="Z744" s="180"/>
    </row>
    <row r="745" spans="1:26" ht="32.25" thickBot="1" x14ac:dyDescent="0.3">
      <c r="A745" s="233"/>
      <c r="B745" s="144" t="s">
        <v>1795</v>
      </c>
      <c r="C745" s="236"/>
      <c r="D745" s="236"/>
      <c r="E745" s="233"/>
      <c r="F745" s="233"/>
      <c r="G745" s="249"/>
      <c r="H745" s="250"/>
      <c r="I745" s="230"/>
      <c r="K745" s="265"/>
      <c r="L745" s="172" t="s">
        <v>3089</v>
      </c>
      <c r="M745" s="271"/>
      <c r="N745" s="271"/>
      <c r="O745" s="268"/>
      <c r="P745" s="172"/>
      <c r="Q745" s="271"/>
      <c r="T745" s="178">
        <v>186</v>
      </c>
      <c r="U745" s="180" t="s">
        <v>4669</v>
      </c>
      <c r="V745" s="180" t="s">
        <v>881</v>
      </c>
      <c r="W745" s="180" t="s">
        <v>426</v>
      </c>
      <c r="X745" s="180" t="s">
        <v>4672</v>
      </c>
      <c r="Y745" s="180" t="s">
        <v>4673</v>
      </c>
      <c r="Z745" s="180" t="s">
        <v>4674</v>
      </c>
    </row>
    <row r="746" spans="1:26" ht="75.75" customHeight="1" x14ac:dyDescent="0.25">
      <c r="A746" s="231">
        <v>198</v>
      </c>
      <c r="B746" s="143" t="s">
        <v>1797</v>
      </c>
      <c r="C746" s="234" t="s">
        <v>881</v>
      </c>
      <c r="D746" s="234" t="s">
        <v>531</v>
      </c>
      <c r="E746" s="231" t="s">
        <v>2024</v>
      </c>
      <c r="F746" s="143" t="s">
        <v>1800</v>
      </c>
      <c r="G746" s="245" t="s">
        <v>1763</v>
      </c>
      <c r="H746" s="246"/>
      <c r="I746" s="230"/>
      <c r="K746" s="263">
        <v>128</v>
      </c>
      <c r="L746" s="171" t="s">
        <v>3094</v>
      </c>
      <c r="M746" s="269" t="s">
        <v>881</v>
      </c>
      <c r="N746" s="269" t="s">
        <v>424</v>
      </c>
      <c r="O746" s="266" t="s">
        <v>3097</v>
      </c>
      <c r="P746" s="266" t="s">
        <v>3098</v>
      </c>
      <c r="Q746" s="266" t="s">
        <v>3093</v>
      </c>
      <c r="T746" s="178"/>
      <c r="U746" s="180" t="s">
        <v>4670</v>
      </c>
      <c r="V746" s="180"/>
      <c r="W746" s="180"/>
      <c r="X746" s="180"/>
      <c r="Y746" s="180"/>
      <c r="Z746" s="180"/>
    </row>
    <row r="747" spans="1:26" ht="51" customHeight="1" x14ac:dyDescent="0.25">
      <c r="A747" s="232"/>
      <c r="B747" s="143" t="s">
        <v>1798</v>
      </c>
      <c r="C747" s="235"/>
      <c r="D747" s="235"/>
      <c r="E747" s="232"/>
      <c r="F747" s="143" t="s">
        <v>1801</v>
      </c>
      <c r="G747" s="247"/>
      <c r="H747" s="248"/>
      <c r="I747" s="230"/>
      <c r="K747" s="264"/>
      <c r="L747" s="154"/>
      <c r="M747" s="270"/>
      <c r="N747" s="270"/>
      <c r="O747" s="267"/>
      <c r="P747" s="267"/>
      <c r="Q747" s="267"/>
      <c r="T747" s="178"/>
      <c r="U747" s="180"/>
      <c r="V747" s="180"/>
      <c r="W747" s="180"/>
      <c r="X747" s="180"/>
      <c r="Y747" s="180"/>
      <c r="Z747" s="180"/>
    </row>
    <row r="748" spans="1:26" ht="47.25" x14ac:dyDescent="0.25">
      <c r="A748" s="232"/>
      <c r="B748" s="143"/>
      <c r="C748" s="235"/>
      <c r="D748" s="235"/>
      <c r="E748" s="232"/>
      <c r="F748" s="149"/>
      <c r="G748" s="247"/>
      <c r="H748" s="248"/>
      <c r="I748" s="230"/>
      <c r="K748" s="264"/>
      <c r="L748" s="171" t="s">
        <v>3095</v>
      </c>
      <c r="M748" s="270"/>
      <c r="N748" s="270"/>
      <c r="O748" s="267"/>
      <c r="P748" s="267"/>
      <c r="Q748" s="267"/>
      <c r="T748" s="178"/>
      <c r="U748" s="180" t="s">
        <v>4671</v>
      </c>
      <c r="V748" s="180"/>
      <c r="W748" s="180"/>
      <c r="X748" s="180"/>
      <c r="Y748" s="180"/>
      <c r="Z748" s="180"/>
    </row>
    <row r="749" spans="1:26" ht="26.25" thickBot="1" x14ac:dyDescent="0.3">
      <c r="A749" s="233"/>
      <c r="B749" s="144" t="s">
        <v>1799</v>
      </c>
      <c r="C749" s="236"/>
      <c r="D749" s="236"/>
      <c r="E749" s="233"/>
      <c r="F749" s="146"/>
      <c r="G749" s="249"/>
      <c r="H749" s="250"/>
      <c r="I749" s="230"/>
      <c r="K749" s="264"/>
      <c r="L749" s="154"/>
      <c r="M749" s="270"/>
      <c r="N749" s="270"/>
      <c r="O749" s="267"/>
      <c r="P749" s="267"/>
      <c r="Q749" s="267"/>
      <c r="T749" s="178">
        <v>187</v>
      </c>
      <c r="U749" s="180" t="s">
        <v>4675</v>
      </c>
      <c r="V749" s="180" t="s">
        <v>881</v>
      </c>
      <c r="W749" s="180" t="s">
        <v>425</v>
      </c>
      <c r="X749" s="180" t="s">
        <v>4678</v>
      </c>
      <c r="Y749" s="180" t="s">
        <v>4679</v>
      </c>
      <c r="Z749" s="180" t="s">
        <v>4674</v>
      </c>
    </row>
    <row r="750" spans="1:26" ht="51.75" customHeight="1" thickBot="1" x14ac:dyDescent="0.3">
      <c r="A750" s="231">
        <v>199</v>
      </c>
      <c r="B750" s="143" t="s">
        <v>1802</v>
      </c>
      <c r="C750" s="234" t="s">
        <v>881</v>
      </c>
      <c r="D750" s="234" t="s">
        <v>1006</v>
      </c>
      <c r="E750" s="231" t="s">
        <v>2025</v>
      </c>
      <c r="F750" s="143" t="s">
        <v>1805</v>
      </c>
      <c r="G750" s="245" t="s">
        <v>1788</v>
      </c>
      <c r="H750" s="246"/>
      <c r="I750" s="230"/>
      <c r="K750" s="265"/>
      <c r="L750" s="172" t="s">
        <v>3096</v>
      </c>
      <c r="M750" s="271"/>
      <c r="N750" s="271"/>
      <c r="O750" s="268"/>
      <c r="P750" s="268"/>
      <c r="Q750" s="268"/>
      <c r="T750" s="178"/>
      <c r="U750" s="180" t="s">
        <v>4676</v>
      </c>
      <c r="V750" s="180"/>
      <c r="W750" s="180"/>
      <c r="X750" s="180"/>
      <c r="Y750" s="180" t="s">
        <v>3260</v>
      </c>
      <c r="Z750" s="180"/>
    </row>
    <row r="751" spans="1:26" ht="47.25" customHeight="1" x14ac:dyDescent="0.25">
      <c r="A751" s="232"/>
      <c r="B751" s="143" t="s">
        <v>1803</v>
      </c>
      <c r="C751" s="235"/>
      <c r="D751" s="235"/>
      <c r="E751" s="232"/>
      <c r="F751" s="143" t="s">
        <v>1806</v>
      </c>
      <c r="G751" s="247"/>
      <c r="H751" s="248"/>
      <c r="I751" s="230"/>
      <c r="K751" s="263">
        <v>129</v>
      </c>
      <c r="L751" s="171" t="s">
        <v>3099</v>
      </c>
      <c r="M751" s="269" t="s">
        <v>881</v>
      </c>
      <c r="N751" s="269" t="s">
        <v>425</v>
      </c>
      <c r="O751" s="266" t="s">
        <v>3102</v>
      </c>
      <c r="P751" s="266" t="s">
        <v>3103</v>
      </c>
      <c r="Q751" s="266" t="s">
        <v>3104</v>
      </c>
      <c r="T751" s="178"/>
      <c r="U751" s="180"/>
      <c r="V751" s="180"/>
      <c r="W751" s="180"/>
      <c r="X751" s="180"/>
      <c r="Y751" s="180"/>
      <c r="Z751" s="180"/>
    </row>
    <row r="752" spans="1:26" ht="15" customHeight="1" x14ac:dyDescent="0.25">
      <c r="A752" s="232"/>
      <c r="B752" s="143"/>
      <c r="C752" s="235"/>
      <c r="D752" s="235"/>
      <c r="E752" s="232"/>
      <c r="F752" s="149"/>
      <c r="G752" s="247"/>
      <c r="H752" s="248"/>
      <c r="I752" s="230"/>
      <c r="K752" s="264"/>
      <c r="L752" s="154"/>
      <c r="M752" s="270"/>
      <c r="N752" s="270"/>
      <c r="O752" s="267"/>
      <c r="P752" s="267"/>
      <c r="Q752" s="267"/>
      <c r="T752" s="178"/>
      <c r="U752" s="180" t="s">
        <v>4677</v>
      </c>
      <c r="V752" s="180"/>
      <c r="W752" s="180"/>
      <c r="X752" s="180"/>
      <c r="Y752" s="180"/>
      <c r="Z752" s="180"/>
    </row>
    <row r="753" spans="1:26" ht="63.75" thickBot="1" x14ac:dyDescent="0.3">
      <c r="A753" s="233"/>
      <c r="B753" s="144" t="s">
        <v>1804</v>
      </c>
      <c r="C753" s="236"/>
      <c r="D753" s="236"/>
      <c r="E753" s="233"/>
      <c r="F753" s="146"/>
      <c r="G753" s="249"/>
      <c r="H753" s="250"/>
      <c r="I753" s="230"/>
      <c r="K753" s="264"/>
      <c r="L753" s="171" t="s">
        <v>3100</v>
      </c>
      <c r="M753" s="270"/>
      <c r="N753" s="270"/>
      <c r="O753" s="267"/>
      <c r="P753" s="267"/>
      <c r="Q753" s="267"/>
      <c r="T753" s="178">
        <v>188</v>
      </c>
      <c r="U753" s="180" t="s">
        <v>4680</v>
      </c>
      <c r="V753" s="180" t="s">
        <v>881</v>
      </c>
      <c r="W753" s="180" t="s">
        <v>426</v>
      </c>
      <c r="X753" s="180" t="s">
        <v>4683</v>
      </c>
      <c r="Y753" s="180" t="s">
        <v>3500</v>
      </c>
      <c r="Z753" s="180" t="s">
        <v>4674</v>
      </c>
    </row>
    <row r="754" spans="1:26" ht="48" customHeight="1" x14ac:dyDescent="0.25">
      <c r="A754" s="231">
        <v>200</v>
      </c>
      <c r="B754" s="143" t="s">
        <v>1807</v>
      </c>
      <c r="C754" s="234" t="s">
        <v>881</v>
      </c>
      <c r="D754" s="234" t="s">
        <v>425</v>
      </c>
      <c r="E754" s="231" t="s">
        <v>2026</v>
      </c>
      <c r="F754" s="231" t="s">
        <v>1810</v>
      </c>
      <c r="G754" s="245" t="s">
        <v>1811</v>
      </c>
      <c r="H754" s="246"/>
      <c r="I754" s="230"/>
      <c r="K754" s="264"/>
      <c r="L754" s="154"/>
      <c r="M754" s="270"/>
      <c r="N754" s="270"/>
      <c r="O754" s="267"/>
      <c r="P754" s="267"/>
      <c r="Q754" s="267"/>
      <c r="T754" s="178"/>
      <c r="U754" s="180" t="s">
        <v>4681</v>
      </c>
      <c r="V754" s="180"/>
      <c r="W754" s="180"/>
      <c r="X754" s="180"/>
      <c r="Y754" s="180" t="s">
        <v>3092</v>
      </c>
      <c r="Z754" s="180"/>
    </row>
    <row r="755" spans="1:26" ht="51.75" customHeight="1" thickBot="1" x14ac:dyDescent="0.3">
      <c r="A755" s="232"/>
      <c r="B755" s="143" t="s">
        <v>1808</v>
      </c>
      <c r="C755" s="235"/>
      <c r="D755" s="235"/>
      <c r="E755" s="232"/>
      <c r="F755" s="232"/>
      <c r="G755" s="247"/>
      <c r="H755" s="248"/>
      <c r="I755" s="230"/>
      <c r="K755" s="265"/>
      <c r="L755" s="172" t="s">
        <v>3101</v>
      </c>
      <c r="M755" s="271"/>
      <c r="N755" s="271"/>
      <c r="O755" s="268"/>
      <c r="P755" s="268"/>
      <c r="Q755" s="268"/>
      <c r="T755" s="178"/>
      <c r="U755" s="180"/>
      <c r="V755" s="180"/>
      <c r="W755" s="180"/>
      <c r="X755" s="180"/>
      <c r="Y755" s="180"/>
      <c r="Z755" s="180"/>
    </row>
    <row r="756" spans="1:26" ht="63" customHeight="1" x14ac:dyDescent="0.25">
      <c r="A756" s="232"/>
      <c r="B756" s="143"/>
      <c r="C756" s="235"/>
      <c r="D756" s="235"/>
      <c r="E756" s="232"/>
      <c r="F756" s="232"/>
      <c r="G756" s="247"/>
      <c r="H756" s="248"/>
      <c r="I756" s="230"/>
      <c r="K756" s="263">
        <v>130</v>
      </c>
      <c r="L756" s="171" t="s">
        <v>3105</v>
      </c>
      <c r="M756" s="269" t="s">
        <v>881</v>
      </c>
      <c r="N756" s="269" t="s">
        <v>424</v>
      </c>
      <c r="O756" s="266" t="s">
        <v>3108</v>
      </c>
      <c r="P756" s="266" t="s">
        <v>2434</v>
      </c>
      <c r="Q756" s="266" t="s">
        <v>3104</v>
      </c>
      <c r="T756" s="178"/>
      <c r="U756" s="180" t="s">
        <v>4682</v>
      </c>
      <c r="V756" s="180"/>
      <c r="W756" s="180"/>
      <c r="X756" s="180"/>
      <c r="Y756" s="180"/>
      <c r="Z756" s="180"/>
    </row>
    <row r="757" spans="1:26" ht="26.25" thickBot="1" x14ac:dyDescent="0.3">
      <c r="A757" s="233"/>
      <c r="B757" s="144" t="s">
        <v>1809</v>
      </c>
      <c r="C757" s="236"/>
      <c r="D757" s="236"/>
      <c r="E757" s="233"/>
      <c r="F757" s="233"/>
      <c r="G757" s="249"/>
      <c r="H757" s="250"/>
      <c r="I757" s="230"/>
      <c r="K757" s="264"/>
      <c r="L757" s="154"/>
      <c r="M757" s="270"/>
      <c r="N757" s="270"/>
      <c r="O757" s="267"/>
      <c r="P757" s="267"/>
      <c r="Q757" s="267"/>
      <c r="T757" s="178">
        <v>189</v>
      </c>
      <c r="U757" s="180" t="s">
        <v>4684</v>
      </c>
      <c r="V757" s="180" t="s">
        <v>881</v>
      </c>
      <c r="W757" s="180" t="s">
        <v>426</v>
      </c>
      <c r="X757" s="180" t="s">
        <v>4687</v>
      </c>
      <c r="Y757" s="180" t="s">
        <v>4688</v>
      </c>
      <c r="Z757" s="180" t="s">
        <v>4674</v>
      </c>
    </row>
    <row r="758" spans="1:26" ht="60.75" customHeight="1" x14ac:dyDescent="0.25">
      <c r="A758" s="231">
        <v>201</v>
      </c>
      <c r="B758" s="143" t="s">
        <v>1812</v>
      </c>
      <c r="C758" s="234" t="s">
        <v>881</v>
      </c>
      <c r="D758" s="234" t="s">
        <v>426</v>
      </c>
      <c r="E758" s="231" t="s">
        <v>2027</v>
      </c>
      <c r="F758" s="143" t="s">
        <v>1815</v>
      </c>
      <c r="G758" s="245" t="s">
        <v>1817</v>
      </c>
      <c r="H758" s="246"/>
      <c r="I758" s="230"/>
      <c r="K758" s="264"/>
      <c r="L758" s="171" t="s">
        <v>3106</v>
      </c>
      <c r="M758" s="270"/>
      <c r="N758" s="270"/>
      <c r="O758" s="267"/>
      <c r="P758" s="267"/>
      <c r="Q758" s="267"/>
      <c r="T758" s="178"/>
      <c r="U758" s="180" t="s">
        <v>4685</v>
      </c>
      <c r="V758" s="180"/>
      <c r="W758" s="180"/>
      <c r="X758" s="180"/>
      <c r="Y758" s="180" t="s">
        <v>3092</v>
      </c>
      <c r="Z758" s="180"/>
    </row>
    <row r="759" spans="1:26" ht="51" customHeight="1" x14ac:dyDescent="0.25">
      <c r="A759" s="232"/>
      <c r="B759" s="143" t="s">
        <v>1813</v>
      </c>
      <c r="C759" s="235"/>
      <c r="D759" s="235"/>
      <c r="E759" s="232"/>
      <c r="F759" s="143" t="s">
        <v>1816</v>
      </c>
      <c r="G759" s="247"/>
      <c r="H759" s="248"/>
      <c r="I759" s="230"/>
      <c r="K759" s="264"/>
      <c r="L759" s="154"/>
      <c r="M759" s="270"/>
      <c r="N759" s="270"/>
      <c r="O759" s="267"/>
      <c r="P759" s="267"/>
      <c r="Q759" s="267"/>
      <c r="T759" s="178"/>
      <c r="U759" s="180"/>
      <c r="V759" s="180"/>
      <c r="W759" s="180"/>
      <c r="X759" s="180"/>
      <c r="Y759" s="180"/>
      <c r="Z759" s="180"/>
    </row>
    <row r="760" spans="1:26" ht="32.25" thickBot="1" x14ac:dyDescent="0.3">
      <c r="A760" s="232"/>
      <c r="B760" s="143"/>
      <c r="C760" s="235"/>
      <c r="D760" s="235"/>
      <c r="E760" s="232"/>
      <c r="F760" s="149"/>
      <c r="G760" s="247"/>
      <c r="H760" s="248"/>
      <c r="I760" s="230"/>
      <c r="K760" s="265"/>
      <c r="L760" s="172" t="s">
        <v>3107</v>
      </c>
      <c r="M760" s="271"/>
      <c r="N760" s="271"/>
      <c r="O760" s="268"/>
      <c r="P760" s="268"/>
      <c r="Q760" s="268"/>
      <c r="T760" s="178"/>
      <c r="U760" s="180" t="s">
        <v>4686</v>
      </c>
      <c r="V760" s="180"/>
      <c r="W760" s="180"/>
      <c r="X760" s="180"/>
      <c r="Y760" s="180"/>
      <c r="Z760" s="180"/>
    </row>
    <row r="761" spans="1:26" ht="48" customHeight="1" thickBot="1" x14ac:dyDescent="0.3">
      <c r="A761" s="233"/>
      <c r="B761" s="144" t="s">
        <v>1814</v>
      </c>
      <c r="C761" s="236"/>
      <c r="D761" s="236"/>
      <c r="E761" s="233"/>
      <c r="F761" s="146"/>
      <c r="G761" s="249"/>
      <c r="H761" s="250"/>
      <c r="I761" s="230"/>
      <c r="K761" s="263">
        <v>131</v>
      </c>
      <c r="L761" s="171" t="s">
        <v>3109</v>
      </c>
      <c r="M761" s="269" t="s">
        <v>875</v>
      </c>
      <c r="N761" s="269" t="s">
        <v>425</v>
      </c>
      <c r="O761" s="266" t="s">
        <v>3112</v>
      </c>
      <c r="P761" s="171" t="s">
        <v>3113</v>
      </c>
      <c r="Q761" s="266" t="s">
        <v>3104</v>
      </c>
      <c r="T761" s="178">
        <v>190</v>
      </c>
      <c r="U761" s="180" t="s">
        <v>4689</v>
      </c>
      <c r="V761" s="180" t="s">
        <v>881</v>
      </c>
      <c r="W761" s="180" t="s">
        <v>1006</v>
      </c>
      <c r="X761" s="180" t="s">
        <v>4692</v>
      </c>
      <c r="Y761" s="180" t="s">
        <v>4693</v>
      </c>
      <c r="Z761" s="180" t="s">
        <v>4674</v>
      </c>
    </row>
    <row r="762" spans="1:26" ht="60.75" customHeight="1" x14ac:dyDescent="0.25">
      <c r="A762" s="231">
        <v>202</v>
      </c>
      <c r="B762" s="143" t="s">
        <v>1818</v>
      </c>
      <c r="C762" s="234" t="s">
        <v>875</v>
      </c>
      <c r="D762" s="234" t="s">
        <v>895</v>
      </c>
      <c r="E762" s="231" t="s">
        <v>2028</v>
      </c>
      <c r="F762" s="231" t="s">
        <v>1821</v>
      </c>
      <c r="G762" s="245" t="s">
        <v>1817</v>
      </c>
      <c r="H762" s="246"/>
      <c r="I762" s="230"/>
      <c r="K762" s="264"/>
      <c r="L762" s="154"/>
      <c r="M762" s="270"/>
      <c r="N762" s="270"/>
      <c r="O762" s="267"/>
      <c r="P762" s="154"/>
      <c r="Q762" s="267"/>
      <c r="T762" s="178"/>
      <c r="U762" s="180" t="s">
        <v>4690</v>
      </c>
      <c r="V762" s="180"/>
      <c r="W762" s="180"/>
      <c r="X762" s="180"/>
      <c r="Y762" s="180"/>
      <c r="Z762" s="180"/>
    </row>
    <row r="763" spans="1:26" ht="63" customHeight="1" x14ac:dyDescent="0.25">
      <c r="A763" s="232"/>
      <c r="B763" s="143" t="s">
        <v>1819</v>
      </c>
      <c r="C763" s="235"/>
      <c r="D763" s="235"/>
      <c r="E763" s="232"/>
      <c r="F763" s="232"/>
      <c r="G763" s="247"/>
      <c r="H763" s="248"/>
      <c r="I763" s="230"/>
      <c r="K763" s="264"/>
      <c r="L763" s="171" t="s">
        <v>3110</v>
      </c>
      <c r="M763" s="270"/>
      <c r="N763" s="270"/>
      <c r="O763" s="267"/>
      <c r="P763" s="171" t="s">
        <v>3114</v>
      </c>
      <c r="Q763" s="267"/>
      <c r="T763" s="178"/>
      <c r="U763" s="180"/>
      <c r="V763" s="180"/>
      <c r="W763" s="180"/>
      <c r="X763" s="180"/>
      <c r="Y763" s="180"/>
      <c r="Z763" s="180"/>
    </row>
    <row r="764" spans="1:26" ht="15" customHeight="1" x14ac:dyDescent="0.25">
      <c r="A764" s="232"/>
      <c r="B764" s="143"/>
      <c r="C764" s="235"/>
      <c r="D764" s="235"/>
      <c r="E764" s="232"/>
      <c r="F764" s="232"/>
      <c r="G764" s="247"/>
      <c r="H764" s="248"/>
      <c r="I764" s="230"/>
      <c r="K764" s="264"/>
      <c r="L764" s="154"/>
      <c r="M764" s="270"/>
      <c r="N764" s="270"/>
      <c r="O764" s="267"/>
      <c r="P764" s="154"/>
      <c r="Q764" s="267"/>
      <c r="T764" s="178"/>
      <c r="U764" s="180" t="s">
        <v>4691</v>
      </c>
      <c r="V764" s="180"/>
      <c r="W764" s="180"/>
      <c r="X764" s="180"/>
      <c r="Y764" s="180"/>
      <c r="Z764" s="180"/>
    </row>
    <row r="765" spans="1:26" ht="32.25" thickBot="1" x14ac:dyDescent="0.3">
      <c r="A765" s="233"/>
      <c r="B765" s="144" t="s">
        <v>1820</v>
      </c>
      <c r="C765" s="236"/>
      <c r="D765" s="236"/>
      <c r="E765" s="233"/>
      <c r="F765" s="233"/>
      <c r="G765" s="249"/>
      <c r="H765" s="250"/>
      <c r="I765" s="230"/>
      <c r="K765" s="265"/>
      <c r="L765" s="172" t="s">
        <v>3111</v>
      </c>
      <c r="M765" s="271"/>
      <c r="N765" s="271"/>
      <c r="O765" s="268"/>
      <c r="P765" s="172"/>
      <c r="Q765" s="268"/>
      <c r="T765" s="178">
        <v>191</v>
      </c>
      <c r="U765" s="180" t="s">
        <v>4694</v>
      </c>
      <c r="V765" s="180" t="s">
        <v>881</v>
      </c>
      <c r="W765" s="180" t="s">
        <v>531</v>
      </c>
      <c r="X765" s="180" t="s">
        <v>4697</v>
      </c>
      <c r="Y765" s="180" t="s">
        <v>4698</v>
      </c>
      <c r="Z765" s="180" t="s">
        <v>4674</v>
      </c>
    </row>
    <row r="766" spans="1:26" ht="86.25" customHeight="1" x14ac:dyDescent="0.25">
      <c r="A766" s="231">
        <v>203</v>
      </c>
      <c r="B766" s="143" t="s">
        <v>1822</v>
      </c>
      <c r="C766" s="234" t="s">
        <v>881</v>
      </c>
      <c r="D766" s="234" t="s">
        <v>895</v>
      </c>
      <c r="E766" s="231" t="s">
        <v>2029</v>
      </c>
      <c r="F766" s="231" t="s">
        <v>1825</v>
      </c>
      <c r="G766" s="245" t="s">
        <v>1826</v>
      </c>
      <c r="H766" s="246"/>
      <c r="I766" s="230"/>
      <c r="K766" s="263">
        <v>132</v>
      </c>
      <c r="L766" s="171" t="s">
        <v>3115</v>
      </c>
      <c r="M766" s="269" t="s">
        <v>875</v>
      </c>
      <c r="N766" s="269" t="s">
        <v>473</v>
      </c>
      <c r="O766" s="266" t="s">
        <v>3118</v>
      </c>
      <c r="P766" s="266" t="s">
        <v>3119</v>
      </c>
      <c r="Q766" s="266" t="s">
        <v>3104</v>
      </c>
      <c r="T766" s="178"/>
      <c r="U766" s="180" t="s">
        <v>4695</v>
      </c>
      <c r="V766" s="180"/>
      <c r="W766" s="180"/>
      <c r="X766" s="180"/>
      <c r="Y766" s="180" t="s">
        <v>4338</v>
      </c>
      <c r="Z766" s="180"/>
    </row>
    <row r="767" spans="1:26" ht="38.25" customHeight="1" x14ac:dyDescent="0.25">
      <c r="A767" s="232"/>
      <c r="B767" s="143" t="s">
        <v>1823</v>
      </c>
      <c r="C767" s="235"/>
      <c r="D767" s="235"/>
      <c r="E767" s="232"/>
      <c r="F767" s="232"/>
      <c r="G767" s="247"/>
      <c r="H767" s="248"/>
      <c r="I767" s="230"/>
      <c r="K767" s="264"/>
      <c r="L767" s="154"/>
      <c r="M767" s="270"/>
      <c r="N767" s="270"/>
      <c r="O767" s="267"/>
      <c r="P767" s="267"/>
      <c r="Q767" s="267"/>
      <c r="T767" s="178"/>
      <c r="U767" s="180"/>
      <c r="V767" s="180"/>
      <c r="W767" s="180"/>
      <c r="X767" s="180"/>
      <c r="Y767" s="180"/>
      <c r="Z767" s="180"/>
    </row>
    <row r="768" spans="1:26" ht="47.25" x14ac:dyDescent="0.25">
      <c r="A768" s="232"/>
      <c r="B768" s="143"/>
      <c r="C768" s="235"/>
      <c r="D768" s="235"/>
      <c r="E768" s="232"/>
      <c r="F768" s="232"/>
      <c r="G768" s="247"/>
      <c r="H768" s="248"/>
      <c r="I768" s="230"/>
      <c r="K768" s="264"/>
      <c r="L768" s="171" t="s">
        <v>3116</v>
      </c>
      <c r="M768" s="270"/>
      <c r="N768" s="270"/>
      <c r="O768" s="267"/>
      <c r="P768" s="267"/>
      <c r="Q768" s="267"/>
      <c r="T768" s="178"/>
      <c r="U768" s="180" t="s">
        <v>4696</v>
      </c>
      <c r="V768" s="180"/>
      <c r="W768" s="180"/>
      <c r="X768" s="180"/>
      <c r="Y768" s="180"/>
      <c r="Z768" s="180"/>
    </row>
    <row r="769" spans="1:26" ht="26.25" thickBot="1" x14ac:dyDescent="0.3">
      <c r="A769" s="233"/>
      <c r="B769" s="144" t="s">
        <v>1824</v>
      </c>
      <c r="C769" s="236"/>
      <c r="D769" s="236"/>
      <c r="E769" s="233"/>
      <c r="F769" s="233"/>
      <c r="G769" s="249"/>
      <c r="H769" s="250"/>
      <c r="I769" s="230"/>
      <c r="K769" s="264"/>
      <c r="L769" s="154"/>
      <c r="M769" s="270"/>
      <c r="N769" s="270"/>
      <c r="O769" s="267"/>
      <c r="P769" s="267"/>
      <c r="Q769" s="267"/>
      <c r="T769" s="178">
        <v>192</v>
      </c>
      <c r="U769" s="180" t="s">
        <v>4699</v>
      </c>
      <c r="V769" s="180" t="s">
        <v>875</v>
      </c>
      <c r="W769" s="180" t="s">
        <v>425</v>
      </c>
      <c r="X769" s="180" t="s">
        <v>4702</v>
      </c>
      <c r="Y769" s="180" t="s">
        <v>4037</v>
      </c>
      <c r="Z769" s="180" t="s">
        <v>4674</v>
      </c>
    </row>
    <row r="770" spans="1:26" ht="51.75" customHeight="1" thickBot="1" x14ac:dyDescent="0.3">
      <c r="A770" s="231">
        <v>204</v>
      </c>
      <c r="B770" s="143" t="s">
        <v>2030</v>
      </c>
      <c r="C770" s="234" t="s">
        <v>881</v>
      </c>
      <c r="D770" s="234" t="s">
        <v>425</v>
      </c>
      <c r="E770" s="231" t="s">
        <v>2033</v>
      </c>
      <c r="F770" s="237" t="s">
        <v>2034</v>
      </c>
      <c r="G770" s="238"/>
      <c r="H770" s="234" t="s">
        <v>2035</v>
      </c>
      <c r="I770" s="230"/>
      <c r="K770" s="265"/>
      <c r="L770" s="172" t="s">
        <v>3117</v>
      </c>
      <c r="M770" s="271"/>
      <c r="N770" s="271"/>
      <c r="O770" s="268"/>
      <c r="P770" s="268"/>
      <c r="Q770" s="268"/>
      <c r="T770" s="178"/>
      <c r="U770" s="180" t="s">
        <v>4700</v>
      </c>
      <c r="V770" s="180"/>
      <c r="W770" s="180"/>
      <c r="X770" s="180"/>
      <c r="Y770" s="180"/>
      <c r="Z770" s="180"/>
    </row>
    <row r="771" spans="1:26" ht="93.75" customHeight="1" x14ac:dyDescent="0.25">
      <c r="A771" s="232"/>
      <c r="B771" s="143" t="s">
        <v>2031</v>
      </c>
      <c r="C771" s="235"/>
      <c r="D771" s="235"/>
      <c r="E771" s="232"/>
      <c r="F771" s="239"/>
      <c r="G771" s="240"/>
      <c r="H771" s="235"/>
      <c r="I771" s="230"/>
      <c r="K771" s="263">
        <v>133</v>
      </c>
      <c r="L771" s="171" t="s">
        <v>3120</v>
      </c>
      <c r="M771" s="269" t="s">
        <v>881</v>
      </c>
      <c r="N771" s="269" t="s">
        <v>515</v>
      </c>
      <c r="O771" s="266" t="s">
        <v>3123</v>
      </c>
      <c r="P771" s="171" t="s">
        <v>3124</v>
      </c>
      <c r="Q771" s="266" t="s">
        <v>3125</v>
      </c>
      <c r="T771" s="178"/>
      <c r="U771" s="180"/>
      <c r="V771" s="180"/>
      <c r="W771" s="180"/>
      <c r="X771" s="180"/>
      <c r="Y771" s="180"/>
      <c r="Z771" s="180"/>
    </row>
    <row r="772" spans="1:26" ht="15" customHeight="1" x14ac:dyDescent="0.25">
      <c r="A772" s="232"/>
      <c r="B772" s="143"/>
      <c r="C772" s="235"/>
      <c r="D772" s="235"/>
      <c r="E772" s="232"/>
      <c r="F772" s="239"/>
      <c r="G772" s="240"/>
      <c r="H772" s="235"/>
      <c r="I772" s="230"/>
      <c r="K772" s="264"/>
      <c r="L772" s="154"/>
      <c r="M772" s="270"/>
      <c r="N772" s="270"/>
      <c r="O772" s="267"/>
      <c r="P772" s="154"/>
      <c r="Q772" s="267"/>
      <c r="T772" s="178"/>
      <c r="U772" s="180" t="s">
        <v>4701</v>
      </c>
      <c r="V772" s="180"/>
      <c r="W772" s="180"/>
      <c r="X772" s="180"/>
      <c r="Y772" s="180"/>
      <c r="Z772" s="180"/>
    </row>
    <row r="773" spans="1:26" ht="48" thickBot="1" x14ac:dyDescent="0.3">
      <c r="A773" s="233"/>
      <c r="B773" s="144" t="s">
        <v>2032</v>
      </c>
      <c r="C773" s="236"/>
      <c r="D773" s="236"/>
      <c r="E773" s="233"/>
      <c r="F773" s="241"/>
      <c r="G773" s="242"/>
      <c r="H773" s="236"/>
      <c r="I773" s="230"/>
      <c r="K773" s="264"/>
      <c r="L773" s="171" t="s">
        <v>3121</v>
      </c>
      <c r="M773" s="270"/>
      <c r="N773" s="270"/>
      <c r="O773" s="267"/>
      <c r="P773" s="171" t="s">
        <v>987</v>
      </c>
      <c r="Q773" s="267"/>
      <c r="T773" s="178">
        <v>193</v>
      </c>
      <c r="U773" s="180" t="s">
        <v>4703</v>
      </c>
      <c r="V773" s="180" t="s">
        <v>881</v>
      </c>
      <c r="W773" s="180" t="s">
        <v>895</v>
      </c>
      <c r="X773" s="180" t="s">
        <v>4706</v>
      </c>
      <c r="Y773" s="180" t="s">
        <v>4707</v>
      </c>
      <c r="Z773" s="180" t="s">
        <v>4674</v>
      </c>
    </row>
    <row r="774" spans="1:26" ht="75" customHeight="1" x14ac:dyDescent="0.25">
      <c r="A774" s="231">
        <v>205</v>
      </c>
      <c r="B774" s="143" t="s">
        <v>2036</v>
      </c>
      <c r="C774" s="234" t="s">
        <v>875</v>
      </c>
      <c r="D774" s="234" t="s">
        <v>515</v>
      </c>
      <c r="E774" s="231" t="s">
        <v>2039</v>
      </c>
      <c r="F774" s="237" t="s">
        <v>2040</v>
      </c>
      <c r="G774" s="238"/>
      <c r="H774" s="234" t="s">
        <v>2041</v>
      </c>
      <c r="I774" s="230"/>
      <c r="K774" s="264"/>
      <c r="L774" s="154"/>
      <c r="M774" s="270"/>
      <c r="N774" s="270"/>
      <c r="O774" s="267"/>
      <c r="P774" s="154"/>
      <c r="Q774" s="267"/>
      <c r="T774" s="178"/>
      <c r="U774" s="180" t="s">
        <v>4704</v>
      </c>
      <c r="V774" s="180"/>
      <c r="W774" s="180"/>
      <c r="X774" s="180"/>
      <c r="Y774" s="180" t="s">
        <v>4708</v>
      </c>
      <c r="Z774" s="180"/>
    </row>
    <row r="775" spans="1:26" ht="51.75" customHeight="1" thickBot="1" x14ac:dyDescent="0.3">
      <c r="A775" s="232"/>
      <c r="B775" s="143" t="s">
        <v>2037</v>
      </c>
      <c r="C775" s="235"/>
      <c r="D775" s="235"/>
      <c r="E775" s="232"/>
      <c r="F775" s="239"/>
      <c r="G775" s="240"/>
      <c r="H775" s="235"/>
      <c r="I775" s="230"/>
      <c r="K775" s="265"/>
      <c r="L775" s="172" t="s">
        <v>3122</v>
      </c>
      <c r="M775" s="271"/>
      <c r="N775" s="271"/>
      <c r="O775" s="268"/>
      <c r="P775" s="172"/>
      <c r="Q775" s="268"/>
      <c r="T775" s="178"/>
      <c r="U775" s="180"/>
      <c r="V775" s="180"/>
      <c r="W775" s="180"/>
      <c r="X775" s="180"/>
      <c r="Y775" s="180"/>
      <c r="Z775" s="180"/>
    </row>
    <row r="776" spans="1:26" ht="89.25" customHeight="1" x14ac:dyDescent="0.25">
      <c r="A776" s="232"/>
      <c r="B776" s="143"/>
      <c r="C776" s="235"/>
      <c r="D776" s="235"/>
      <c r="E776" s="232"/>
      <c r="F776" s="239"/>
      <c r="G776" s="240"/>
      <c r="H776" s="235"/>
      <c r="I776" s="230"/>
      <c r="K776" s="263">
        <v>134</v>
      </c>
      <c r="L776" s="171" t="s">
        <v>3126</v>
      </c>
      <c r="M776" s="269" t="s">
        <v>881</v>
      </c>
      <c r="N776" s="269" t="s">
        <v>424</v>
      </c>
      <c r="O776" s="266" t="s">
        <v>3129</v>
      </c>
      <c r="P776" s="266" t="s">
        <v>2434</v>
      </c>
      <c r="Q776" s="266" t="s">
        <v>3125</v>
      </c>
      <c r="T776" s="178"/>
      <c r="U776" s="180" t="s">
        <v>4705</v>
      </c>
      <c r="V776" s="180"/>
      <c r="W776" s="180"/>
      <c r="X776" s="180"/>
      <c r="Y776" s="180"/>
      <c r="Z776" s="180"/>
    </row>
    <row r="777" spans="1:26" ht="26.25" thickBot="1" x14ac:dyDescent="0.3">
      <c r="A777" s="233"/>
      <c r="B777" s="144" t="s">
        <v>2038</v>
      </c>
      <c r="C777" s="236"/>
      <c r="D777" s="236"/>
      <c r="E777" s="233"/>
      <c r="F777" s="241"/>
      <c r="G777" s="242"/>
      <c r="H777" s="236"/>
      <c r="I777" s="230"/>
      <c r="K777" s="264"/>
      <c r="L777" s="154"/>
      <c r="M777" s="270"/>
      <c r="N777" s="270"/>
      <c r="O777" s="267"/>
      <c r="P777" s="267"/>
      <c r="Q777" s="267"/>
      <c r="T777" s="178">
        <v>194</v>
      </c>
      <c r="U777" s="180" t="s">
        <v>4709</v>
      </c>
      <c r="V777" s="180" t="s">
        <v>875</v>
      </c>
      <c r="W777" s="180" t="s">
        <v>425</v>
      </c>
      <c r="X777" s="180" t="s">
        <v>4712</v>
      </c>
      <c r="Y777" s="180" t="s">
        <v>4713</v>
      </c>
      <c r="Z777" s="180" t="s">
        <v>4674</v>
      </c>
    </row>
    <row r="778" spans="1:26" ht="78.75" customHeight="1" x14ac:dyDescent="0.25">
      <c r="A778" s="231">
        <v>206</v>
      </c>
      <c r="B778" s="143" t="s">
        <v>2042</v>
      </c>
      <c r="C778" s="234" t="s">
        <v>881</v>
      </c>
      <c r="D778" s="234" t="s">
        <v>426</v>
      </c>
      <c r="E778" s="231" t="s">
        <v>2045</v>
      </c>
      <c r="F778" s="237" t="s">
        <v>2046</v>
      </c>
      <c r="G778" s="238"/>
      <c r="H778" s="234" t="s">
        <v>2041</v>
      </c>
      <c r="I778" s="230"/>
      <c r="K778" s="264"/>
      <c r="L778" s="171" t="s">
        <v>3127</v>
      </c>
      <c r="M778" s="270"/>
      <c r="N778" s="270"/>
      <c r="O778" s="267"/>
      <c r="P778" s="267"/>
      <c r="Q778" s="267"/>
      <c r="T778" s="178"/>
      <c r="U778" s="180" t="s">
        <v>4710</v>
      </c>
      <c r="V778" s="180"/>
      <c r="W778" s="180"/>
      <c r="X778" s="180"/>
      <c r="Y778" s="180" t="s">
        <v>3092</v>
      </c>
      <c r="Z778" s="180"/>
    </row>
    <row r="779" spans="1:26" ht="38.25" customHeight="1" x14ac:dyDescent="0.25">
      <c r="A779" s="232"/>
      <c r="B779" s="143" t="s">
        <v>2043</v>
      </c>
      <c r="C779" s="235"/>
      <c r="D779" s="235"/>
      <c r="E779" s="232"/>
      <c r="F779" s="239"/>
      <c r="G779" s="240"/>
      <c r="H779" s="235"/>
      <c r="I779" s="230"/>
      <c r="K779" s="264"/>
      <c r="L779" s="154"/>
      <c r="M779" s="270"/>
      <c r="N779" s="270"/>
      <c r="O779" s="267"/>
      <c r="P779" s="267"/>
      <c r="Q779" s="267"/>
      <c r="T779" s="178"/>
      <c r="U779" s="180"/>
      <c r="V779" s="180"/>
      <c r="W779" s="180"/>
      <c r="X779" s="180"/>
      <c r="Y779" s="180"/>
      <c r="Z779" s="180"/>
    </row>
    <row r="780" spans="1:26" ht="32.25" thickBot="1" x14ac:dyDescent="0.3">
      <c r="A780" s="232"/>
      <c r="B780" s="143"/>
      <c r="C780" s="235"/>
      <c r="D780" s="235"/>
      <c r="E780" s="232"/>
      <c r="F780" s="239"/>
      <c r="G780" s="240"/>
      <c r="H780" s="235"/>
      <c r="I780" s="230"/>
      <c r="K780" s="265"/>
      <c r="L780" s="172" t="s">
        <v>3128</v>
      </c>
      <c r="M780" s="271"/>
      <c r="N780" s="271"/>
      <c r="O780" s="268"/>
      <c r="P780" s="268"/>
      <c r="Q780" s="268"/>
      <c r="T780" s="178"/>
      <c r="U780" s="180" t="s">
        <v>4711</v>
      </c>
      <c r="V780" s="180"/>
      <c r="W780" s="180"/>
      <c r="X780" s="180"/>
      <c r="Y780" s="180"/>
      <c r="Z780" s="180"/>
    </row>
    <row r="781" spans="1:26" ht="63.75" customHeight="1" thickBot="1" x14ac:dyDescent="0.3">
      <c r="A781" s="233"/>
      <c r="B781" s="144" t="s">
        <v>2044</v>
      </c>
      <c r="C781" s="236"/>
      <c r="D781" s="236"/>
      <c r="E781" s="233"/>
      <c r="F781" s="241"/>
      <c r="G781" s="242"/>
      <c r="H781" s="236"/>
      <c r="I781" s="230"/>
      <c r="K781" s="263">
        <v>135</v>
      </c>
      <c r="L781" s="171" t="s">
        <v>3130</v>
      </c>
      <c r="M781" s="269" t="s">
        <v>881</v>
      </c>
      <c r="N781" s="269" t="s">
        <v>531</v>
      </c>
      <c r="O781" s="266" t="s">
        <v>3133</v>
      </c>
      <c r="P781" s="171" t="s">
        <v>3134</v>
      </c>
      <c r="Q781" s="266" t="s">
        <v>3136</v>
      </c>
      <c r="T781" s="178">
        <v>195</v>
      </c>
      <c r="U781" s="180" t="s">
        <v>4714</v>
      </c>
      <c r="V781" s="180" t="s">
        <v>881</v>
      </c>
      <c r="W781" s="180" t="s">
        <v>895</v>
      </c>
      <c r="X781" s="180" t="s">
        <v>4717</v>
      </c>
      <c r="Y781" s="180" t="s">
        <v>4718</v>
      </c>
      <c r="Z781" s="180" t="s">
        <v>4674</v>
      </c>
    </row>
    <row r="782" spans="1:26" ht="124.5" customHeight="1" x14ac:dyDescent="0.25">
      <c r="A782" s="231">
        <v>207</v>
      </c>
      <c r="B782" s="143" t="s">
        <v>2047</v>
      </c>
      <c r="C782" s="234" t="s">
        <v>881</v>
      </c>
      <c r="D782" s="234" t="s">
        <v>531</v>
      </c>
      <c r="E782" s="231" t="s">
        <v>2050</v>
      </c>
      <c r="F782" s="237" t="s">
        <v>2051</v>
      </c>
      <c r="G782" s="238"/>
      <c r="H782" s="234" t="s">
        <v>2053</v>
      </c>
      <c r="I782" s="230"/>
      <c r="K782" s="264"/>
      <c r="L782" s="154"/>
      <c r="M782" s="270"/>
      <c r="N782" s="270"/>
      <c r="O782" s="267"/>
      <c r="P782" s="154"/>
      <c r="Q782" s="267"/>
      <c r="T782" s="178"/>
      <c r="U782" s="180" t="s">
        <v>4715</v>
      </c>
      <c r="V782" s="180"/>
      <c r="W782" s="180"/>
      <c r="X782" s="180"/>
      <c r="Y782" s="180" t="s">
        <v>3372</v>
      </c>
      <c r="Z782" s="180"/>
    </row>
    <row r="783" spans="1:26" ht="25.5" customHeight="1" x14ac:dyDescent="0.25">
      <c r="A783" s="232"/>
      <c r="B783" s="143" t="s">
        <v>2048</v>
      </c>
      <c r="C783" s="235"/>
      <c r="D783" s="235"/>
      <c r="E783" s="232"/>
      <c r="F783" s="239" t="s">
        <v>2052</v>
      </c>
      <c r="G783" s="240"/>
      <c r="H783" s="235"/>
      <c r="I783" s="230"/>
      <c r="K783" s="264"/>
      <c r="L783" s="171" t="s">
        <v>3131</v>
      </c>
      <c r="M783" s="270"/>
      <c r="N783" s="270"/>
      <c r="O783" s="267"/>
      <c r="P783" s="171" t="s">
        <v>3135</v>
      </c>
      <c r="Q783" s="267"/>
      <c r="T783" s="178"/>
      <c r="U783" s="180"/>
      <c r="V783" s="180"/>
      <c r="W783" s="180"/>
      <c r="X783" s="180"/>
      <c r="Y783" s="180"/>
      <c r="Z783" s="180"/>
    </row>
    <row r="784" spans="1:26" ht="15" customHeight="1" x14ac:dyDescent="0.25">
      <c r="A784" s="232"/>
      <c r="B784" s="143"/>
      <c r="C784" s="235"/>
      <c r="D784" s="235"/>
      <c r="E784" s="232"/>
      <c r="F784" s="253"/>
      <c r="G784" s="254"/>
      <c r="H784" s="235"/>
      <c r="I784" s="230"/>
      <c r="K784" s="264"/>
      <c r="L784" s="154"/>
      <c r="M784" s="270"/>
      <c r="N784" s="270"/>
      <c r="O784" s="267"/>
      <c r="P784" s="154"/>
      <c r="Q784" s="267"/>
      <c r="T784" s="178"/>
      <c r="U784" s="180" t="s">
        <v>4716</v>
      </c>
      <c r="V784" s="180"/>
      <c r="W784" s="180"/>
      <c r="X784" s="180"/>
      <c r="Y784" s="180"/>
      <c r="Z784" s="180"/>
    </row>
    <row r="785" spans="1:26" ht="32.25" thickBot="1" x14ac:dyDescent="0.3">
      <c r="A785" s="233"/>
      <c r="B785" s="144" t="s">
        <v>2049</v>
      </c>
      <c r="C785" s="236"/>
      <c r="D785" s="236"/>
      <c r="E785" s="233"/>
      <c r="F785" s="251"/>
      <c r="G785" s="252"/>
      <c r="H785" s="236"/>
      <c r="I785" s="230"/>
      <c r="K785" s="265"/>
      <c r="L785" s="172" t="s">
        <v>3132</v>
      </c>
      <c r="M785" s="271"/>
      <c r="N785" s="271"/>
      <c r="O785" s="268"/>
      <c r="P785" s="172"/>
      <c r="Q785" s="268"/>
      <c r="T785" s="178">
        <v>196</v>
      </c>
      <c r="U785" s="180" t="s">
        <v>4719</v>
      </c>
      <c r="V785" s="180" t="s">
        <v>881</v>
      </c>
      <c r="W785" s="180" t="s">
        <v>895</v>
      </c>
      <c r="X785" s="180" t="s">
        <v>4721</v>
      </c>
      <c r="Y785" s="180" t="s">
        <v>4722</v>
      </c>
      <c r="Z785" s="180" t="s">
        <v>4723</v>
      </c>
    </row>
    <row r="786" spans="1:26" ht="48" customHeight="1" x14ac:dyDescent="0.25">
      <c r="A786" s="231">
        <v>208</v>
      </c>
      <c r="B786" s="143" t="s">
        <v>2054</v>
      </c>
      <c r="C786" s="234" t="s">
        <v>881</v>
      </c>
      <c r="D786" s="234" t="s">
        <v>426</v>
      </c>
      <c r="E786" s="231" t="s">
        <v>2057</v>
      </c>
      <c r="F786" s="237" t="s">
        <v>2058</v>
      </c>
      <c r="G786" s="238"/>
      <c r="H786" s="234" t="s">
        <v>2060</v>
      </c>
      <c r="I786" s="230"/>
      <c r="K786" s="263">
        <v>136</v>
      </c>
      <c r="L786" s="171" t="s">
        <v>3137</v>
      </c>
      <c r="M786" s="269" t="s">
        <v>881</v>
      </c>
      <c r="N786" s="269" t="s">
        <v>895</v>
      </c>
      <c r="O786" s="266" t="s">
        <v>3140</v>
      </c>
      <c r="P786" s="266" t="s">
        <v>3141</v>
      </c>
      <c r="Q786" s="266" t="s">
        <v>3136</v>
      </c>
      <c r="T786" s="178"/>
      <c r="U786" s="180" t="s">
        <v>4720</v>
      </c>
      <c r="V786" s="180"/>
      <c r="W786" s="180"/>
      <c r="X786" s="180"/>
      <c r="Y786" s="180"/>
      <c r="Z786" s="180"/>
    </row>
    <row r="787" spans="1:26" ht="76.5" customHeight="1" x14ac:dyDescent="0.25">
      <c r="A787" s="232"/>
      <c r="B787" s="143" t="s">
        <v>2055</v>
      </c>
      <c r="C787" s="235"/>
      <c r="D787" s="235"/>
      <c r="E787" s="232"/>
      <c r="F787" s="239" t="s">
        <v>2059</v>
      </c>
      <c r="G787" s="240"/>
      <c r="H787" s="235"/>
      <c r="I787" s="230"/>
      <c r="K787" s="264"/>
      <c r="L787" s="154"/>
      <c r="M787" s="270"/>
      <c r="N787" s="270"/>
      <c r="O787" s="267"/>
      <c r="P787" s="267"/>
      <c r="Q787" s="267"/>
      <c r="T787" s="178">
        <v>197</v>
      </c>
      <c r="U787" s="180" t="s">
        <v>4724</v>
      </c>
      <c r="V787" s="180" t="s">
        <v>881</v>
      </c>
      <c r="W787" s="180" t="s">
        <v>515</v>
      </c>
      <c r="X787" s="180" t="s">
        <v>4726</v>
      </c>
      <c r="Y787" s="180" t="s">
        <v>2570</v>
      </c>
      <c r="Z787" s="180" t="s">
        <v>4723</v>
      </c>
    </row>
    <row r="788" spans="1:26" ht="76.5" customHeight="1" x14ac:dyDescent="0.25">
      <c r="A788" s="232"/>
      <c r="B788" s="143"/>
      <c r="C788" s="235"/>
      <c r="D788" s="235"/>
      <c r="E788" s="232"/>
      <c r="F788" s="253"/>
      <c r="G788" s="254"/>
      <c r="H788" s="235"/>
      <c r="I788" s="230"/>
      <c r="K788" s="264"/>
      <c r="L788" s="171" t="s">
        <v>3138</v>
      </c>
      <c r="M788" s="270"/>
      <c r="N788" s="270"/>
      <c r="O788" s="267"/>
      <c r="P788" s="267"/>
      <c r="Q788" s="267"/>
      <c r="T788" s="178"/>
      <c r="U788" s="180" t="s">
        <v>4725</v>
      </c>
      <c r="V788" s="180"/>
      <c r="W788" s="180"/>
      <c r="X788" s="180"/>
      <c r="Y788" s="180"/>
      <c r="Z788" s="180"/>
    </row>
    <row r="789" spans="1:26" ht="77.25" customHeight="1" thickBot="1" x14ac:dyDescent="0.3">
      <c r="A789" s="233"/>
      <c r="B789" s="144" t="s">
        <v>2056</v>
      </c>
      <c r="C789" s="236"/>
      <c r="D789" s="236"/>
      <c r="E789" s="233"/>
      <c r="F789" s="251"/>
      <c r="G789" s="252"/>
      <c r="H789" s="236"/>
      <c r="I789" s="230"/>
      <c r="K789" s="264"/>
      <c r="L789" s="154"/>
      <c r="M789" s="270"/>
      <c r="N789" s="270"/>
      <c r="O789" s="267"/>
      <c r="P789" s="267"/>
      <c r="Q789" s="267"/>
      <c r="T789" s="178">
        <v>198</v>
      </c>
      <c r="U789" s="180" t="s">
        <v>4727</v>
      </c>
      <c r="V789" s="180" t="s">
        <v>875</v>
      </c>
      <c r="W789" s="180" t="s">
        <v>424</v>
      </c>
      <c r="X789" s="180" t="s">
        <v>4729</v>
      </c>
      <c r="Y789" s="180" t="s">
        <v>4730</v>
      </c>
      <c r="Z789" s="180" t="s">
        <v>4723</v>
      </c>
    </row>
    <row r="790" spans="1:26" ht="60.75" customHeight="1" thickBot="1" x14ac:dyDescent="0.3">
      <c r="A790" s="231">
        <v>209</v>
      </c>
      <c r="B790" s="143" t="s">
        <v>2061</v>
      </c>
      <c r="C790" s="234" t="s">
        <v>881</v>
      </c>
      <c r="D790" s="234" t="s">
        <v>425</v>
      </c>
      <c r="E790" s="231" t="s">
        <v>2064</v>
      </c>
      <c r="F790" s="237" t="s">
        <v>2034</v>
      </c>
      <c r="G790" s="238"/>
      <c r="H790" s="234" t="s">
        <v>2065</v>
      </c>
      <c r="I790" s="230"/>
      <c r="K790" s="265"/>
      <c r="L790" s="172" t="s">
        <v>3139</v>
      </c>
      <c r="M790" s="271"/>
      <c r="N790" s="271"/>
      <c r="O790" s="268"/>
      <c r="P790" s="268"/>
      <c r="Q790" s="268"/>
      <c r="T790" s="178"/>
      <c r="U790" s="180" t="s">
        <v>4728</v>
      </c>
      <c r="V790" s="180"/>
      <c r="W790" s="180"/>
      <c r="X790" s="180"/>
      <c r="Y790" s="180"/>
      <c r="Z790" s="180"/>
    </row>
    <row r="791" spans="1:26" ht="51" customHeight="1" x14ac:dyDescent="0.25">
      <c r="A791" s="232"/>
      <c r="B791" s="143" t="s">
        <v>2062</v>
      </c>
      <c r="C791" s="235"/>
      <c r="D791" s="235"/>
      <c r="E791" s="232"/>
      <c r="F791" s="239"/>
      <c r="G791" s="240"/>
      <c r="H791" s="235"/>
      <c r="I791" s="230"/>
      <c r="K791" s="263">
        <v>137</v>
      </c>
      <c r="L791" s="171" t="s">
        <v>3142</v>
      </c>
      <c r="M791" s="269" t="s">
        <v>881</v>
      </c>
      <c r="N791" s="269" t="s">
        <v>1006</v>
      </c>
      <c r="O791" s="266" t="s">
        <v>3145</v>
      </c>
      <c r="P791" s="266" t="s">
        <v>3146</v>
      </c>
      <c r="Q791" s="266" t="s">
        <v>3136</v>
      </c>
      <c r="T791" s="178">
        <v>199</v>
      </c>
      <c r="U791" s="180" t="s">
        <v>4731</v>
      </c>
      <c r="V791" s="180" t="s">
        <v>875</v>
      </c>
      <c r="W791" s="180" t="s">
        <v>895</v>
      </c>
      <c r="X791" s="180" t="s">
        <v>4733</v>
      </c>
      <c r="Y791" s="180" t="s">
        <v>4734</v>
      </c>
      <c r="Z791" s="180" t="s">
        <v>4723</v>
      </c>
    </row>
    <row r="792" spans="1:26" ht="15" customHeight="1" x14ac:dyDescent="0.25">
      <c r="A792" s="232"/>
      <c r="B792" s="143"/>
      <c r="C792" s="235"/>
      <c r="D792" s="235"/>
      <c r="E792" s="232"/>
      <c r="F792" s="239"/>
      <c r="G792" s="240"/>
      <c r="H792" s="235"/>
      <c r="I792" s="230"/>
      <c r="K792" s="264"/>
      <c r="L792" s="154"/>
      <c r="M792" s="270"/>
      <c r="N792" s="270"/>
      <c r="O792" s="267"/>
      <c r="P792" s="267"/>
      <c r="Q792" s="267"/>
      <c r="T792" s="178"/>
      <c r="U792" s="180" t="s">
        <v>4732</v>
      </c>
      <c r="V792" s="180"/>
      <c r="W792" s="180"/>
      <c r="X792" s="180"/>
      <c r="Y792" s="180"/>
      <c r="Z792" s="180"/>
    </row>
    <row r="793" spans="1:26" ht="77.25" customHeight="1" thickBot="1" x14ac:dyDescent="0.3">
      <c r="A793" s="233"/>
      <c r="B793" s="144" t="s">
        <v>2063</v>
      </c>
      <c r="C793" s="236"/>
      <c r="D793" s="236"/>
      <c r="E793" s="233"/>
      <c r="F793" s="241"/>
      <c r="G793" s="242"/>
      <c r="H793" s="236"/>
      <c r="I793" s="230"/>
      <c r="K793" s="264"/>
      <c r="L793" s="171" t="s">
        <v>3143</v>
      </c>
      <c r="M793" s="270"/>
      <c r="N793" s="270"/>
      <c r="O793" s="267"/>
      <c r="P793" s="267"/>
      <c r="Q793" s="267"/>
      <c r="T793" s="178">
        <v>200</v>
      </c>
      <c r="U793" s="180" t="s">
        <v>4735</v>
      </c>
      <c r="V793" s="180" t="s">
        <v>881</v>
      </c>
      <c r="W793" s="180" t="s">
        <v>515</v>
      </c>
      <c r="X793" s="180" t="s">
        <v>4737</v>
      </c>
      <c r="Y793" s="180" t="s">
        <v>4738</v>
      </c>
      <c r="Z793" s="180" t="s">
        <v>4723</v>
      </c>
    </row>
    <row r="794" spans="1:26" ht="99" customHeight="1" x14ac:dyDescent="0.25">
      <c r="A794" s="231">
        <v>210</v>
      </c>
      <c r="B794" s="143" t="s">
        <v>2066</v>
      </c>
      <c r="C794" s="234" t="s">
        <v>875</v>
      </c>
      <c r="D794" s="234" t="s">
        <v>895</v>
      </c>
      <c r="E794" s="231" t="s">
        <v>2069</v>
      </c>
      <c r="F794" s="237" t="s">
        <v>2070</v>
      </c>
      <c r="G794" s="238"/>
      <c r="H794" s="234" t="s">
        <v>2072</v>
      </c>
      <c r="I794" s="230"/>
      <c r="K794" s="264"/>
      <c r="L794" s="154"/>
      <c r="M794" s="270"/>
      <c r="N794" s="270"/>
      <c r="O794" s="267"/>
      <c r="P794" s="267"/>
      <c r="Q794" s="267"/>
      <c r="T794" s="178"/>
      <c r="U794" s="180" t="s">
        <v>4736</v>
      </c>
      <c r="V794" s="180"/>
      <c r="W794" s="180"/>
      <c r="X794" s="180"/>
      <c r="Y794" s="180"/>
      <c r="Z794" s="180"/>
    </row>
    <row r="795" spans="1:26" ht="77.25" customHeight="1" thickBot="1" x14ac:dyDescent="0.3">
      <c r="A795" s="232"/>
      <c r="B795" s="143" t="s">
        <v>2067</v>
      </c>
      <c r="C795" s="235"/>
      <c r="D795" s="235"/>
      <c r="E795" s="232"/>
      <c r="F795" s="239" t="s">
        <v>2071</v>
      </c>
      <c r="G795" s="240"/>
      <c r="H795" s="235"/>
      <c r="I795" s="230"/>
      <c r="K795" s="265"/>
      <c r="L795" s="172" t="s">
        <v>3144</v>
      </c>
      <c r="M795" s="271"/>
      <c r="N795" s="271"/>
      <c r="O795" s="268"/>
      <c r="P795" s="268"/>
      <c r="Q795" s="268"/>
      <c r="T795" s="178">
        <v>201</v>
      </c>
      <c r="U795" s="180" t="s">
        <v>4739</v>
      </c>
      <c r="V795" s="180" t="s">
        <v>875</v>
      </c>
      <c r="W795" s="180" t="s">
        <v>515</v>
      </c>
      <c r="X795" s="180" t="s">
        <v>4741</v>
      </c>
      <c r="Y795" s="180" t="s">
        <v>4742</v>
      </c>
      <c r="Z795" s="180" t="s">
        <v>4723</v>
      </c>
    </row>
    <row r="796" spans="1:26" ht="78.75" customHeight="1" x14ac:dyDescent="0.25">
      <c r="A796" s="232"/>
      <c r="B796" s="143"/>
      <c r="C796" s="235"/>
      <c r="D796" s="235"/>
      <c r="E796" s="232"/>
      <c r="F796" s="253"/>
      <c r="G796" s="254"/>
      <c r="H796" s="235"/>
      <c r="I796" s="230"/>
      <c r="K796" s="263">
        <v>138</v>
      </c>
      <c r="L796" s="171" t="s">
        <v>3147</v>
      </c>
      <c r="M796" s="269" t="s">
        <v>875</v>
      </c>
      <c r="N796" s="269" t="s">
        <v>895</v>
      </c>
      <c r="O796" s="266" t="s">
        <v>3150</v>
      </c>
      <c r="P796" s="266" t="s">
        <v>3151</v>
      </c>
      <c r="Q796" s="266" t="s">
        <v>3136</v>
      </c>
      <c r="T796" s="178"/>
      <c r="U796" s="180" t="s">
        <v>4740</v>
      </c>
      <c r="V796" s="180"/>
      <c r="W796" s="180"/>
      <c r="X796" s="180"/>
      <c r="Y796" s="180"/>
      <c r="Z796" s="180"/>
    </row>
    <row r="797" spans="1:26" ht="90" customHeight="1" thickBot="1" x14ac:dyDescent="0.3">
      <c r="A797" s="233"/>
      <c r="B797" s="144" t="s">
        <v>2068</v>
      </c>
      <c r="C797" s="236"/>
      <c r="D797" s="236"/>
      <c r="E797" s="233"/>
      <c r="F797" s="251"/>
      <c r="G797" s="252"/>
      <c r="H797" s="236"/>
      <c r="I797" s="230"/>
      <c r="K797" s="264"/>
      <c r="L797" s="154"/>
      <c r="M797" s="270"/>
      <c r="N797" s="270"/>
      <c r="O797" s="267"/>
      <c r="P797" s="267"/>
      <c r="Q797" s="267"/>
      <c r="T797" s="178">
        <v>202</v>
      </c>
      <c r="U797" s="180" t="s">
        <v>4743</v>
      </c>
      <c r="V797" s="180" t="s">
        <v>875</v>
      </c>
      <c r="W797" s="180" t="s">
        <v>425</v>
      </c>
      <c r="X797" s="180" t="s">
        <v>4745</v>
      </c>
      <c r="Y797" s="180" t="s">
        <v>4746</v>
      </c>
      <c r="Z797" s="180" t="s">
        <v>4723</v>
      </c>
    </row>
    <row r="798" spans="1:26" ht="76.5" customHeight="1" x14ac:dyDescent="0.25">
      <c r="A798" s="231">
        <v>211</v>
      </c>
      <c r="B798" s="143" t="s">
        <v>2073</v>
      </c>
      <c r="C798" s="234" t="s">
        <v>881</v>
      </c>
      <c r="D798" s="234" t="s">
        <v>531</v>
      </c>
      <c r="E798" s="231" t="s">
        <v>2076</v>
      </c>
      <c r="F798" s="237" t="s">
        <v>2077</v>
      </c>
      <c r="G798" s="238"/>
      <c r="H798" s="234" t="s">
        <v>2078</v>
      </c>
      <c r="I798" s="230"/>
      <c r="K798" s="264"/>
      <c r="L798" s="171" t="s">
        <v>3148</v>
      </c>
      <c r="M798" s="270"/>
      <c r="N798" s="270"/>
      <c r="O798" s="267"/>
      <c r="P798" s="267"/>
      <c r="Q798" s="267"/>
      <c r="T798" s="178"/>
      <c r="U798" s="180" t="s">
        <v>4744</v>
      </c>
      <c r="V798" s="180"/>
      <c r="W798" s="180"/>
      <c r="X798" s="180"/>
      <c r="Y798" s="180"/>
      <c r="Z798" s="180"/>
    </row>
    <row r="799" spans="1:26" ht="76.5" customHeight="1" x14ac:dyDescent="0.25">
      <c r="A799" s="232"/>
      <c r="B799" s="143" t="s">
        <v>2074</v>
      </c>
      <c r="C799" s="235"/>
      <c r="D799" s="235"/>
      <c r="E799" s="232"/>
      <c r="F799" s="239"/>
      <c r="G799" s="240"/>
      <c r="H799" s="235"/>
      <c r="I799" s="230"/>
      <c r="K799" s="264"/>
      <c r="L799" s="154"/>
      <c r="M799" s="270"/>
      <c r="N799" s="270"/>
      <c r="O799" s="267"/>
      <c r="P799" s="267"/>
      <c r="Q799" s="267"/>
      <c r="T799" s="178">
        <v>203</v>
      </c>
      <c r="U799" s="180" t="s">
        <v>4747</v>
      </c>
      <c r="V799" s="180" t="s">
        <v>881</v>
      </c>
      <c r="W799" s="180" t="s">
        <v>426</v>
      </c>
      <c r="X799" s="180" t="s">
        <v>4749</v>
      </c>
      <c r="Y799" s="180" t="s">
        <v>4750</v>
      </c>
      <c r="Z799" s="180" t="s">
        <v>4751</v>
      </c>
    </row>
    <row r="800" spans="1:26" ht="64.5" customHeight="1" thickBot="1" x14ac:dyDescent="0.3">
      <c r="A800" s="232"/>
      <c r="B800" s="143"/>
      <c r="C800" s="235"/>
      <c r="D800" s="235"/>
      <c r="E800" s="232"/>
      <c r="F800" s="239"/>
      <c r="G800" s="240"/>
      <c r="H800" s="235"/>
      <c r="I800" s="230"/>
      <c r="K800" s="265"/>
      <c r="L800" s="172" t="s">
        <v>3149</v>
      </c>
      <c r="M800" s="271"/>
      <c r="N800" s="271"/>
      <c r="O800" s="268"/>
      <c r="P800" s="268"/>
      <c r="Q800" s="268"/>
      <c r="T800" s="178"/>
      <c r="U800" s="180" t="s">
        <v>4748</v>
      </c>
      <c r="V800" s="180"/>
      <c r="W800" s="180"/>
      <c r="X800" s="180"/>
      <c r="Y800" s="180"/>
      <c r="Z800" s="180"/>
    </row>
    <row r="801" spans="1:26" ht="48" customHeight="1" thickBot="1" x14ac:dyDescent="0.3">
      <c r="A801" s="233"/>
      <c r="B801" s="144" t="s">
        <v>2075</v>
      </c>
      <c r="C801" s="236"/>
      <c r="D801" s="236"/>
      <c r="E801" s="233"/>
      <c r="F801" s="241"/>
      <c r="G801" s="242"/>
      <c r="H801" s="236"/>
      <c r="I801" s="230"/>
      <c r="K801" s="263">
        <v>139</v>
      </c>
      <c r="L801" s="171" t="s">
        <v>3152</v>
      </c>
      <c r="M801" s="269" t="s">
        <v>875</v>
      </c>
      <c r="N801" s="269" t="s">
        <v>426</v>
      </c>
      <c r="O801" s="266" t="s">
        <v>3155</v>
      </c>
      <c r="P801" s="266" t="s">
        <v>3156</v>
      </c>
      <c r="Q801" s="266" t="s">
        <v>3157</v>
      </c>
      <c r="T801" s="178">
        <v>204</v>
      </c>
      <c r="U801" s="180" t="s">
        <v>4752</v>
      </c>
      <c r="V801" s="180" t="s">
        <v>875</v>
      </c>
      <c r="W801" s="180" t="s">
        <v>2741</v>
      </c>
      <c r="X801" s="180" t="s">
        <v>4754</v>
      </c>
      <c r="Y801" s="180" t="s">
        <v>4755</v>
      </c>
      <c r="Z801" s="180" t="s">
        <v>4751</v>
      </c>
    </row>
    <row r="802" spans="1:26" ht="51" customHeight="1" x14ac:dyDescent="0.25">
      <c r="A802" s="231">
        <v>212</v>
      </c>
      <c r="B802" s="143" t="s">
        <v>2079</v>
      </c>
      <c r="C802" s="234" t="s">
        <v>881</v>
      </c>
      <c r="D802" s="234" t="s">
        <v>895</v>
      </c>
      <c r="E802" s="231" t="s">
        <v>2082</v>
      </c>
      <c r="F802" s="237" t="s">
        <v>2083</v>
      </c>
      <c r="G802" s="238"/>
      <c r="H802" s="234" t="s">
        <v>2084</v>
      </c>
      <c r="I802" s="230"/>
      <c r="K802" s="264"/>
      <c r="L802" s="154"/>
      <c r="M802" s="270"/>
      <c r="N802" s="270"/>
      <c r="O802" s="267"/>
      <c r="P802" s="267"/>
      <c r="Q802" s="267"/>
      <c r="T802" s="178"/>
      <c r="U802" s="180" t="s">
        <v>4753</v>
      </c>
      <c r="V802" s="180"/>
      <c r="W802" s="180"/>
      <c r="X802" s="180"/>
      <c r="Y802" s="180"/>
      <c r="Z802" s="180"/>
    </row>
    <row r="803" spans="1:26" ht="63.75" customHeight="1" x14ac:dyDescent="0.25">
      <c r="A803" s="232"/>
      <c r="B803" s="143" t="s">
        <v>2080</v>
      </c>
      <c r="C803" s="235"/>
      <c r="D803" s="235"/>
      <c r="E803" s="232"/>
      <c r="F803" s="239"/>
      <c r="G803" s="240"/>
      <c r="H803" s="235"/>
      <c r="I803" s="230"/>
      <c r="K803" s="264"/>
      <c r="L803" s="171" t="s">
        <v>3153</v>
      </c>
      <c r="M803" s="270"/>
      <c r="N803" s="270"/>
      <c r="O803" s="267"/>
      <c r="P803" s="267"/>
      <c r="Q803" s="267"/>
      <c r="T803" s="178">
        <v>205</v>
      </c>
      <c r="U803" s="180" t="s">
        <v>4756</v>
      </c>
      <c r="V803" s="180" t="s">
        <v>881</v>
      </c>
      <c r="W803" s="180" t="s">
        <v>2741</v>
      </c>
      <c r="X803" s="180" t="s">
        <v>4758</v>
      </c>
      <c r="Y803" s="180" t="s">
        <v>4759</v>
      </c>
      <c r="Z803" s="180" t="s">
        <v>4751</v>
      </c>
    </row>
    <row r="804" spans="1:26" ht="15" customHeight="1" x14ac:dyDescent="0.25">
      <c r="A804" s="232"/>
      <c r="B804" s="143"/>
      <c r="C804" s="235"/>
      <c r="D804" s="235"/>
      <c r="E804" s="232"/>
      <c r="F804" s="239"/>
      <c r="G804" s="240"/>
      <c r="H804" s="235"/>
      <c r="I804" s="230"/>
      <c r="K804" s="264"/>
      <c r="L804" s="154"/>
      <c r="M804" s="270"/>
      <c r="N804" s="270"/>
      <c r="O804" s="267"/>
      <c r="P804" s="267"/>
      <c r="Q804" s="267"/>
      <c r="T804" s="178"/>
      <c r="U804" s="180" t="s">
        <v>4757</v>
      </c>
      <c r="V804" s="180"/>
      <c r="W804" s="180"/>
      <c r="X804" s="180"/>
      <c r="Y804" s="180"/>
      <c r="Z804" s="180"/>
    </row>
    <row r="805" spans="1:26" ht="64.5" customHeight="1" thickBot="1" x14ac:dyDescent="0.3">
      <c r="A805" s="233"/>
      <c r="B805" s="144" t="s">
        <v>2081</v>
      </c>
      <c r="C805" s="236"/>
      <c r="D805" s="236"/>
      <c r="E805" s="233"/>
      <c r="F805" s="241"/>
      <c r="G805" s="242"/>
      <c r="H805" s="236"/>
      <c r="I805" s="230"/>
      <c r="K805" s="265"/>
      <c r="L805" s="172" t="s">
        <v>3154</v>
      </c>
      <c r="M805" s="271"/>
      <c r="N805" s="271"/>
      <c r="O805" s="268"/>
      <c r="P805" s="268"/>
      <c r="Q805" s="268"/>
      <c r="T805" s="178">
        <v>206</v>
      </c>
      <c r="U805" s="180" t="s">
        <v>4760</v>
      </c>
      <c r="V805" s="180" t="s">
        <v>881</v>
      </c>
      <c r="W805" s="180" t="s">
        <v>895</v>
      </c>
      <c r="X805" s="180" t="s">
        <v>4762</v>
      </c>
      <c r="Y805" s="180" t="s">
        <v>4763</v>
      </c>
      <c r="Z805" s="180" t="s">
        <v>4751</v>
      </c>
    </row>
    <row r="806" spans="1:26" ht="171" customHeight="1" x14ac:dyDescent="0.25">
      <c r="A806" s="231">
        <v>213</v>
      </c>
      <c r="B806" s="143" t="s">
        <v>2085</v>
      </c>
      <c r="C806" s="234" t="s">
        <v>875</v>
      </c>
      <c r="D806" s="234" t="s">
        <v>531</v>
      </c>
      <c r="E806" s="231" t="s">
        <v>2088</v>
      </c>
      <c r="F806" s="237" t="s">
        <v>2089</v>
      </c>
      <c r="G806" s="238"/>
      <c r="H806" s="234" t="s">
        <v>2084</v>
      </c>
      <c r="I806" s="230"/>
      <c r="K806" s="263">
        <v>140</v>
      </c>
      <c r="L806" s="171" t="s">
        <v>3158</v>
      </c>
      <c r="M806" s="269" t="s">
        <v>881</v>
      </c>
      <c r="N806" s="269" t="s">
        <v>895</v>
      </c>
      <c r="O806" s="266" t="s">
        <v>3161</v>
      </c>
      <c r="P806" s="266" t="s">
        <v>3162</v>
      </c>
      <c r="Q806" s="266" t="s">
        <v>3157</v>
      </c>
      <c r="T806" s="178"/>
      <c r="U806" s="180" t="s">
        <v>4761</v>
      </c>
      <c r="V806" s="180"/>
      <c r="W806" s="180"/>
      <c r="X806" s="180"/>
      <c r="Y806" s="180"/>
      <c r="Z806" s="180"/>
    </row>
    <row r="807" spans="1:26" ht="63.75" customHeight="1" x14ac:dyDescent="0.25">
      <c r="A807" s="232"/>
      <c r="B807" s="143" t="s">
        <v>2086</v>
      </c>
      <c r="C807" s="235"/>
      <c r="D807" s="235"/>
      <c r="E807" s="232"/>
      <c r="F807" s="239"/>
      <c r="G807" s="240"/>
      <c r="H807" s="235"/>
      <c r="I807" s="230"/>
      <c r="K807" s="264"/>
      <c r="L807" s="154"/>
      <c r="M807" s="270"/>
      <c r="N807" s="270"/>
      <c r="O807" s="267"/>
      <c r="P807" s="267"/>
      <c r="Q807" s="267"/>
      <c r="T807" s="178">
        <v>207</v>
      </c>
      <c r="U807" s="180" t="s">
        <v>4764</v>
      </c>
      <c r="V807" s="180" t="s">
        <v>881</v>
      </c>
      <c r="W807" s="180" t="s">
        <v>515</v>
      </c>
      <c r="X807" s="180" t="s">
        <v>4766</v>
      </c>
      <c r="Y807" s="180" t="s">
        <v>4767</v>
      </c>
      <c r="Z807" s="180" t="s">
        <v>4751</v>
      </c>
    </row>
    <row r="808" spans="1:26" ht="76.5" customHeight="1" x14ac:dyDescent="0.25">
      <c r="A808" s="232"/>
      <c r="B808" s="143"/>
      <c r="C808" s="235"/>
      <c r="D808" s="235"/>
      <c r="E808" s="232"/>
      <c r="F808" s="239"/>
      <c r="G808" s="240"/>
      <c r="H808" s="235"/>
      <c r="I808" s="230"/>
      <c r="K808" s="264"/>
      <c r="L808" s="171" t="s">
        <v>3159</v>
      </c>
      <c r="M808" s="270"/>
      <c r="N808" s="270"/>
      <c r="O808" s="267"/>
      <c r="P808" s="267"/>
      <c r="Q808" s="267"/>
      <c r="T808" s="178"/>
      <c r="U808" s="180" t="s">
        <v>4765</v>
      </c>
      <c r="V808" s="180"/>
      <c r="W808" s="180"/>
      <c r="X808" s="180"/>
      <c r="Y808" s="180"/>
      <c r="Z808" s="180"/>
    </row>
    <row r="809" spans="1:26" ht="77.25" customHeight="1" thickBot="1" x14ac:dyDescent="0.3">
      <c r="A809" s="233"/>
      <c r="B809" s="144" t="s">
        <v>2087</v>
      </c>
      <c r="C809" s="236"/>
      <c r="D809" s="236"/>
      <c r="E809" s="233"/>
      <c r="F809" s="241"/>
      <c r="G809" s="242"/>
      <c r="H809" s="236"/>
      <c r="I809" s="230"/>
      <c r="K809" s="264"/>
      <c r="L809" s="154"/>
      <c r="M809" s="270"/>
      <c r="N809" s="270"/>
      <c r="O809" s="267"/>
      <c r="P809" s="267"/>
      <c r="Q809" s="267"/>
      <c r="T809" s="178">
        <v>208</v>
      </c>
      <c r="U809" s="180" t="s">
        <v>4768</v>
      </c>
      <c r="V809" s="180" t="s">
        <v>875</v>
      </c>
      <c r="W809" s="180" t="s">
        <v>426</v>
      </c>
      <c r="X809" s="180" t="s">
        <v>4770</v>
      </c>
      <c r="Y809" s="180" t="s">
        <v>4771</v>
      </c>
      <c r="Z809" s="180" t="s">
        <v>4751</v>
      </c>
    </row>
    <row r="810" spans="1:26" ht="48" customHeight="1" thickBot="1" x14ac:dyDescent="0.3">
      <c r="A810" s="231">
        <v>214</v>
      </c>
      <c r="B810" s="143" t="s">
        <v>2090</v>
      </c>
      <c r="C810" s="234" t="s">
        <v>881</v>
      </c>
      <c r="D810" s="234" t="s">
        <v>2093</v>
      </c>
      <c r="E810" s="231" t="s">
        <v>2094</v>
      </c>
      <c r="F810" s="237" t="s">
        <v>2095</v>
      </c>
      <c r="G810" s="238"/>
      <c r="H810" s="234" t="s">
        <v>2097</v>
      </c>
      <c r="I810" s="230"/>
      <c r="K810" s="265"/>
      <c r="L810" s="172" t="s">
        <v>3160</v>
      </c>
      <c r="M810" s="271"/>
      <c r="N810" s="271"/>
      <c r="O810" s="268"/>
      <c r="P810" s="268"/>
      <c r="Q810" s="268"/>
      <c r="T810" s="178"/>
      <c r="U810" s="180" t="s">
        <v>4769</v>
      </c>
      <c r="V810" s="180"/>
      <c r="W810" s="180"/>
      <c r="X810" s="180"/>
      <c r="Y810" s="180"/>
      <c r="Z810" s="180"/>
    </row>
    <row r="811" spans="1:26" ht="76.5" customHeight="1" x14ac:dyDescent="0.25">
      <c r="A811" s="232"/>
      <c r="B811" s="143" t="s">
        <v>2091</v>
      </c>
      <c r="C811" s="235"/>
      <c r="D811" s="235"/>
      <c r="E811" s="232"/>
      <c r="F811" s="239" t="s">
        <v>2096</v>
      </c>
      <c r="G811" s="240"/>
      <c r="H811" s="235"/>
      <c r="I811" s="230"/>
      <c r="K811" s="263">
        <v>141</v>
      </c>
      <c r="L811" s="171" t="s">
        <v>3163</v>
      </c>
      <c r="M811" s="269" t="s">
        <v>881</v>
      </c>
      <c r="N811" s="269" t="s">
        <v>515</v>
      </c>
      <c r="O811" s="266" t="s">
        <v>3166</v>
      </c>
      <c r="P811" s="266" t="s">
        <v>3167</v>
      </c>
      <c r="Q811" s="266" t="s">
        <v>3168</v>
      </c>
      <c r="T811" s="178">
        <v>209</v>
      </c>
      <c r="U811" s="180" t="s">
        <v>4772</v>
      </c>
      <c r="V811" s="180" t="s">
        <v>881</v>
      </c>
      <c r="W811" s="180" t="s">
        <v>515</v>
      </c>
      <c r="X811" s="180" t="s">
        <v>4774</v>
      </c>
      <c r="Y811" s="180" t="s">
        <v>3681</v>
      </c>
      <c r="Z811" s="180" t="s">
        <v>4775</v>
      </c>
    </row>
    <row r="812" spans="1:26" ht="15" customHeight="1" x14ac:dyDescent="0.25">
      <c r="A812" s="232"/>
      <c r="B812" s="143"/>
      <c r="C812" s="235"/>
      <c r="D812" s="235"/>
      <c r="E812" s="232"/>
      <c r="F812" s="253"/>
      <c r="G812" s="254"/>
      <c r="H812" s="235"/>
      <c r="I812" s="230"/>
      <c r="K812" s="264"/>
      <c r="L812" s="154"/>
      <c r="M812" s="270"/>
      <c r="N812" s="270"/>
      <c r="O812" s="267"/>
      <c r="P812" s="267"/>
      <c r="Q812" s="267"/>
      <c r="T812" s="178"/>
      <c r="U812" s="180" t="s">
        <v>4773</v>
      </c>
      <c r="V812" s="180"/>
      <c r="W812" s="180"/>
      <c r="X812" s="180"/>
      <c r="Y812" s="180"/>
      <c r="Z812" s="180"/>
    </row>
    <row r="813" spans="1:26" ht="77.25" customHeight="1" thickBot="1" x14ac:dyDescent="0.3">
      <c r="A813" s="233"/>
      <c r="B813" s="144" t="s">
        <v>2092</v>
      </c>
      <c r="C813" s="236"/>
      <c r="D813" s="236"/>
      <c r="E813" s="233"/>
      <c r="F813" s="251"/>
      <c r="G813" s="252"/>
      <c r="H813" s="236"/>
      <c r="I813" s="230"/>
      <c r="K813" s="264"/>
      <c r="L813" s="171" t="s">
        <v>3164</v>
      </c>
      <c r="M813" s="270"/>
      <c r="N813" s="270"/>
      <c r="O813" s="267"/>
      <c r="P813" s="267"/>
      <c r="Q813" s="267"/>
      <c r="T813" s="178">
        <v>210</v>
      </c>
      <c r="U813" s="180" t="s">
        <v>4776</v>
      </c>
      <c r="V813" s="180" t="s">
        <v>881</v>
      </c>
      <c r="W813" s="180" t="s">
        <v>515</v>
      </c>
      <c r="X813" s="180" t="s">
        <v>4778</v>
      </c>
      <c r="Y813" s="180" t="s">
        <v>4779</v>
      </c>
      <c r="Z813" s="180" t="s">
        <v>4775</v>
      </c>
    </row>
    <row r="814" spans="1:26" ht="73.5" customHeight="1" x14ac:dyDescent="0.25">
      <c r="A814" s="231">
        <v>215</v>
      </c>
      <c r="B814" s="143" t="s">
        <v>2098</v>
      </c>
      <c r="C814" s="234" t="s">
        <v>881</v>
      </c>
      <c r="D814" s="234" t="s">
        <v>2093</v>
      </c>
      <c r="E814" s="231" t="s">
        <v>2101</v>
      </c>
      <c r="F814" s="237" t="s">
        <v>2102</v>
      </c>
      <c r="G814" s="238"/>
      <c r="H814" s="234" t="s">
        <v>2097</v>
      </c>
      <c r="I814" s="230"/>
      <c r="K814" s="264"/>
      <c r="L814" s="154"/>
      <c r="M814" s="270"/>
      <c r="N814" s="270"/>
      <c r="O814" s="267"/>
      <c r="P814" s="267"/>
      <c r="Q814" s="267"/>
      <c r="T814" s="178"/>
      <c r="U814" s="180" t="s">
        <v>4777</v>
      </c>
      <c r="V814" s="180"/>
      <c r="W814" s="180"/>
      <c r="X814" s="180"/>
      <c r="Y814" s="180"/>
      <c r="Z814" s="180"/>
    </row>
    <row r="815" spans="1:26" ht="77.25" customHeight="1" thickBot="1" x14ac:dyDescent="0.3">
      <c r="A815" s="232"/>
      <c r="B815" s="143" t="s">
        <v>2099</v>
      </c>
      <c r="C815" s="235"/>
      <c r="D815" s="235"/>
      <c r="E815" s="232"/>
      <c r="F815" s="239" t="s">
        <v>2096</v>
      </c>
      <c r="G815" s="240"/>
      <c r="H815" s="235"/>
      <c r="I815" s="230"/>
      <c r="K815" s="265"/>
      <c r="L815" s="172" t="s">
        <v>3165</v>
      </c>
      <c r="M815" s="271"/>
      <c r="N815" s="271"/>
      <c r="O815" s="268"/>
      <c r="P815" s="268"/>
      <c r="Q815" s="268"/>
      <c r="T815" s="178">
        <v>211</v>
      </c>
      <c r="U815" s="180" t="s">
        <v>4780</v>
      </c>
      <c r="V815" s="180" t="s">
        <v>881</v>
      </c>
      <c r="W815" s="180" t="s">
        <v>515</v>
      </c>
      <c r="X815" s="180" t="s">
        <v>4782</v>
      </c>
      <c r="Y815" s="180" t="s">
        <v>4783</v>
      </c>
      <c r="Z815" s="180" t="s">
        <v>4775</v>
      </c>
    </row>
    <row r="816" spans="1:26" ht="63" customHeight="1" x14ac:dyDescent="0.25">
      <c r="A816" s="232"/>
      <c r="B816" s="143"/>
      <c r="C816" s="235"/>
      <c r="D816" s="235"/>
      <c r="E816" s="232"/>
      <c r="F816" s="253"/>
      <c r="G816" s="254"/>
      <c r="H816" s="235"/>
      <c r="I816" s="230"/>
      <c r="K816" s="263">
        <v>142</v>
      </c>
      <c r="L816" s="171" t="s">
        <v>3169</v>
      </c>
      <c r="M816" s="269" t="s">
        <v>881</v>
      </c>
      <c r="N816" s="269" t="s">
        <v>424</v>
      </c>
      <c r="O816" s="266" t="s">
        <v>3172</v>
      </c>
      <c r="P816" s="266" t="s">
        <v>3173</v>
      </c>
      <c r="Q816" s="266" t="s">
        <v>3168</v>
      </c>
      <c r="T816" s="178"/>
      <c r="U816" s="180" t="s">
        <v>4781</v>
      </c>
      <c r="V816" s="180"/>
      <c r="W816" s="180"/>
      <c r="X816" s="180"/>
      <c r="Y816" s="180"/>
      <c r="Z816" s="180"/>
    </row>
    <row r="817" spans="1:26" ht="90" customHeight="1" thickBot="1" x14ac:dyDescent="0.3">
      <c r="A817" s="233"/>
      <c r="B817" s="144" t="s">
        <v>2100</v>
      </c>
      <c r="C817" s="236"/>
      <c r="D817" s="236"/>
      <c r="E817" s="233"/>
      <c r="F817" s="251"/>
      <c r="G817" s="252"/>
      <c r="H817" s="236"/>
      <c r="I817" s="230"/>
      <c r="K817" s="264"/>
      <c r="L817" s="154"/>
      <c r="M817" s="270"/>
      <c r="N817" s="270"/>
      <c r="O817" s="267"/>
      <c r="P817" s="267"/>
      <c r="Q817" s="267"/>
      <c r="T817" s="178">
        <v>212</v>
      </c>
      <c r="U817" s="180" t="s">
        <v>4784</v>
      </c>
      <c r="V817" s="180" t="s">
        <v>881</v>
      </c>
      <c r="W817" s="180" t="s">
        <v>426</v>
      </c>
      <c r="X817" s="180" t="s">
        <v>4787</v>
      </c>
      <c r="Y817" s="180" t="s">
        <v>3360</v>
      </c>
      <c r="Z817" s="180" t="s">
        <v>4788</v>
      </c>
    </row>
    <row r="818" spans="1:26" ht="73.5" customHeight="1" x14ac:dyDescent="0.25">
      <c r="A818" s="142"/>
      <c r="B818" s="143" t="s">
        <v>2103</v>
      </c>
      <c r="C818" s="234" t="s">
        <v>881</v>
      </c>
      <c r="D818" s="234" t="s">
        <v>473</v>
      </c>
      <c r="E818" s="231" t="s">
        <v>2106</v>
      </c>
      <c r="F818" s="237" t="s">
        <v>2107</v>
      </c>
      <c r="G818" s="238"/>
      <c r="H818" s="234" t="s">
        <v>2109</v>
      </c>
      <c r="I818" s="230"/>
      <c r="K818" s="264"/>
      <c r="L818" s="171" t="s">
        <v>3170</v>
      </c>
      <c r="M818" s="270"/>
      <c r="N818" s="270"/>
      <c r="O818" s="267"/>
      <c r="P818" s="267"/>
      <c r="Q818" s="267"/>
      <c r="T818" s="178"/>
      <c r="U818" s="180" t="s">
        <v>4785</v>
      </c>
      <c r="V818" s="180"/>
      <c r="W818" s="180"/>
      <c r="X818" s="180"/>
      <c r="Y818" s="180"/>
      <c r="Z818" s="180"/>
    </row>
    <row r="819" spans="1:26" ht="25.5" customHeight="1" x14ac:dyDescent="0.25">
      <c r="A819" s="142">
        <v>216</v>
      </c>
      <c r="B819" s="143" t="s">
        <v>2104</v>
      </c>
      <c r="C819" s="235"/>
      <c r="D819" s="235"/>
      <c r="E819" s="232"/>
      <c r="F819" s="239" t="s">
        <v>2108</v>
      </c>
      <c r="G819" s="240"/>
      <c r="H819" s="235"/>
      <c r="I819" s="230"/>
      <c r="K819" s="264"/>
      <c r="L819" s="154"/>
      <c r="M819" s="270"/>
      <c r="N819" s="270"/>
      <c r="O819" s="267"/>
      <c r="P819" s="267"/>
      <c r="Q819" s="267"/>
      <c r="T819" s="178"/>
      <c r="U819" s="180"/>
      <c r="V819" s="180"/>
      <c r="W819" s="180"/>
      <c r="X819" s="180"/>
      <c r="Y819" s="180"/>
      <c r="Z819" s="180"/>
    </row>
    <row r="820" spans="1:26" ht="32.25" thickBot="1" x14ac:dyDescent="0.3">
      <c r="A820" s="153"/>
      <c r="B820" s="143"/>
      <c r="C820" s="235"/>
      <c r="D820" s="235"/>
      <c r="E820" s="232"/>
      <c r="F820" s="253"/>
      <c r="G820" s="254"/>
      <c r="H820" s="235"/>
      <c r="I820" s="230"/>
      <c r="K820" s="265"/>
      <c r="L820" s="172" t="s">
        <v>3171</v>
      </c>
      <c r="M820" s="271"/>
      <c r="N820" s="271"/>
      <c r="O820" s="268"/>
      <c r="P820" s="268"/>
      <c r="Q820" s="268"/>
      <c r="T820" s="178"/>
      <c r="U820" s="180" t="s">
        <v>4786</v>
      </c>
      <c r="V820" s="180"/>
      <c r="W820" s="180"/>
      <c r="X820" s="180"/>
      <c r="Y820" s="180"/>
      <c r="Z820" s="180"/>
    </row>
    <row r="821" spans="1:26" ht="163.5" customHeight="1" thickBot="1" x14ac:dyDescent="0.3">
      <c r="A821" s="150"/>
      <c r="B821" s="144" t="s">
        <v>2105</v>
      </c>
      <c r="C821" s="236"/>
      <c r="D821" s="236"/>
      <c r="E821" s="233"/>
      <c r="F821" s="251"/>
      <c r="G821" s="252"/>
      <c r="H821" s="236"/>
      <c r="I821" s="230"/>
      <c r="K821" s="263">
        <v>143</v>
      </c>
      <c r="L821" s="171" t="s">
        <v>3174</v>
      </c>
      <c r="M821" s="269" t="s">
        <v>881</v>
      </c>
      <c r="N821" s="269" t="s">
        <v>895</v>
      </c>
      <c r="O821" s="266" t="s">
        <v>3177</v>
      </c>
      <c r="P821" s="266" t="s">
        <v>3178</v>
      </c>
      <c r="Q821" s="266" t="s">
        <v>3168</v>
      </c>
      <c r="T821" s="178">
        <v>213</v>
      </c>
      <c r="U821" s="180" t="s">
        <v>4789</v>
      </c>
      <c r="V821" s="180" t="s">
        <v>875</v>
      </c>
      <c r="W821" s="180" t="s">
        <v>895</v>
      </c>
      <c r="X821" s="180" t="s">
        <v>5313</v>
      </c>
      <c r="Y821" s="180" t="s">
        <v>4792</v>
      </c>
      <c r="Z821" s="180" t="s">
        <v>4788</v>
      </c>
    </row>
    <row r="822" spans="1:26" ht="38.25" customHeight="1" x14ac:dyDescent="0.25">
      <c r="A822" s="231">
        <v>217</v>
      </c>
      <c r="B822" s="143" t="s">
        <v>2110</v>
      </c>
      <c r="C822" s="234" t="s">
        <v>875</v>
      </c>
      <c r="D822" s="234" t="s">
        <v>425</v>
      </c>
      <c r="E822" s="231" t="s">
        <v>2113</v>
      </c>
      <c r="F822" s="237" t="s">
        <v>2114</v>
      </c>
      <c r="G822" s="238"/>
      <c r="H822" s="234" t="s">
        <v>2115</v>
      </c>
      <c r="I822" s="230"/>
      <c r="K822" s="264"/>
      <c r="L822" s="154"/>
      <c r="M822" s="270"/>
      <c r="N822" s="270"/>
      <c r="O822" s="267"/>
      <c r="P822" s="267"/>
      <c r="Q822" s="267"/>
      <c r="T822" s="178"/>
      <c r="U822" s="180" t="s">
        <v>4790</v>
      </c>
      <c r="V822" s="180"/>
      <c r="W822" s="180"/>
      <c r="X822" s="180"/>
      <c r="Y822" s="180" t="s">
        <v>4707</v>
      </c>
      <c r="Z822" s="180"/>
    </row>
    <row r="823" spans="1:26" ht="47.25" customHeight="1" x14ac:dyDescent="0.25">
      <c r="A823" s="232"/>
      <c r="B823" s="143" t="s">
        <v>2111</v>
      </c>
      <c r="C823" s="235"/>
      <c r="D823" s="235"/>
      <c r="E823" s="232"/>
      <c r="F823" s="239" t="s">
        <v>1281</v>
      </c>
      <c r="G823" s="240"/>
      <c r="H823" s="235"/>
      <c r="I823" s="230"/>
      <c r="K823" s="264"/>
      <c r="L823" s="171" t="s">
        <v>3175</v>
      </c>
      <c r="M823" s="270"/>
      <c r="N823" s="270"/>
      <c r="O823" s="267"/>
      <c r="P823" s="267"/>
      <c r="Q823" s="267"/>
      <c r="T823" s="178"/>
      <c r="U823" s="180"/>
      <c r="V823" s="180"/>
      <c r="W823" s="180"/>
      <c r="X823" s="180"/>
      <c r="Y823" s="180"/>
      <c r="Z823" s="180"/>
    </row>
    <row r="824" spans="1:26" ht="15" customHeight="1" x14ac:dyDescent="0.25">
      <c r="A824" s="232"/>
      <c r="B824" s="143"/>
      <c r="C824" s="235"/>
      <c r="D824" s="235"/>
      <c r="E824" s="232"/>
      <c r="F824" s="253"/>
      <c r="G824" s="254"/>
      <c r="H824" s="235"/>
      <c r="I824" s="230"/>
      <c r="K824" s="264"/>
      <c r="L824" s="154"/>
      <c r="M824" s="270"/>
      <c r="N824" s="270"/>
      <c r="O824" s="267"/>
      <c r="P824" s="267"/>
      <c r="Q824" s="267"/>
      <c r="T824" s="178"/>
      <c r="U824" s="180" t="s">
        <v>4791</v>
      </c>
      <c r="V824" s="180"/>
      <c r="W824" s="180"/>
      <c r="X824" s="180"/>
      <c r="Y824" s="180"/>
      <c r="Z824" s="180"/>
    </row>
    <row r="825" spans="1:26" ht="32.25" thickBot="1" x14ac:dyDescent="0.3">
      <c r="A825" s="233"/>
      <c r="B825" s="144" t="s">
        <v>2112</v>
      </c>
      <c r="C825" s="236"/>
      <c r="D825" s="236"/>
      <c r="E825" s="233"/>
      <c r="F825" s="251"/>
      <c r="G825" s="252"/>
      <c r="H825" s="236"/>
      <c r="I825" s="230"/>
      <c r="K825" s="265"/>
      <c r="L825" s="172" t="s">
        <v>3176</v>
      </c>
      <c r="M825" s="271"/>
      <c r="N825" s="271"/>
      <c r="O825" s="268"/>
      <c r="P825" s="268"/>
      <c r="Q825" s="268"/>
      <c r="T825" s="178">
        <v>214</v>
      </c>
      <c r="U825" s="180" t="s">
        <v>4793</v>
      </c>
      <c r="V825" s="180" t="s">
        <v>875</v>
      </c>
      <c r="W825" s="180" t="s">
        <v>895</v>
      </c>
      <c r="X825" s="180" t="s">
        <v>5314</v>
      </c>
      <c r="Y825" s="180" t="s">
        <v>4796</v>
      </c>
      <c r="Z825" s="180" t="s">
        <v>4788</v>
      </c>
    </row>
    <row r="826" spans="1:26" ht="201" customHeight="1" x14ac:dyDescent="0.25">
      <c r="A826" s="231">
        <v>218</v>
      </c>
      <c r="B826" s="143" t="s">
        <v>2116</v>
      </c>
      <c r="C826" s="234" t="s">
        <v>881</v>
      </c>
      <c r="D826" s="234" t="s">
        <v>895</v>
      </c>
      <c r="E826" s="231" t="s">
        <v>2119</v>
      </c>
      <c r="F826" s="237" t="s">
        <v>2120</v>
      </c>
      <c r="G826" s="238"/>
      <c r="H826" s="234" t="s">
        <v>2121</v>
      </c>
      <c r="I826" s="230"/>
      <c r="K826" s="263">
        <v>144</v>
      </c>
      <c r="L826" s="171" t="s">
        <v>3179</v>
      </c>
      <c r="M826" s="269" t="s">
        <v>875</v>
      </c>
      <c r="N826" s="269" t="s">
        <v>426</v>
      </c>
      <c r="O826" s="266" t="s">
        <v>3182</v>
      </c>
      <c r="P826" s="171" t="s">
        <v>3183</v>
      </c>
      <c r="Q826" s="266" t="s">
        <v>3168</v>
      </c>
      <c r="T826" s="178"/>
      <c r="U826" s="180" t="s">
        <v>4794</v>
      </c>
      <c r="V826" s="180"/>
      <c r="W826" s="180"/>
      <c r="X826" s="180"/>
      <c r="Y826" s="180" t="s">
        <v>4797</v>
      </c>
      <c r="Z826" s="180"/>
    </row>
    <row r="827" spans="1:26" ht="51" customHeight="1" x14ac:dyDescent="0.25">
      <c r="A827" s="232"/>
      <c r="B827" s="143" t="s">
        <v>2117</v>
      </c>
      <c r="C827" s="235"/>
      <c r="D827" s="235"/>
      <c r="E827" s="232"/>
      <c r="F827" s="239"/>
      <c r="G827" s="240"/>
      <c r="H827" s="235"/>
      <c r="I827" s="230"/>
      <c r="K827" s="264"/>
      <c r="L827" s="154"/>
      <c r="M827" s="270"/>
      <c r="N827" s="270"/>
      <c r="O827" s="267"/>
      <c r="P827" s="154"/>
      <c r="Q827" s="267"/>
      <c r="T827" s="178"/>
      <c r="U827" s="180"/>
      <c r="V827" s="180"/>
      <c r="W827" s="180"/>
      <c r="X827" s="180"/>
      <c r="Y827" s="180"/>
      <c r="Z827" s="180"/>
    </row>
    <row r="828" spans="1:26" ht="47.25" x14ac:dyDescent="0.25">
      <c r="A828" s="232"/>
      <c r="B828" s="143"/>
      <c r="C828" s="235"/>
      <c r="D828" s="235"/>
      <c r="E828" s="232"/>
      <c r="F828" s="239"/>
      <c r="G828" s="240"/>
      <c r="H828" s="235"/>
      <c r="I828" s="230"/>
      <c r="K828" s="264"/>
      <c r="L828" s="171" t="s">
        <v>3180</v>
      </c>
      <c r="M828" s="270"/>
      <c r="N828" s="270"/>
      <c r="O828" s="267"/>
      <c r="P828" s="171" t="s">
        <v>3184</v>
      </c>
      <c r="Q828" s="267"/>
      <c r="T828" s="178"/>
      <c r="U828" s="180" t="s">
        <v>4795</v>
      </c>
      <c r="V828" s="180"/>
      <c r="W828" s="180"/>
      <c r="X828" s="180"/>
      <c r="Y828" s="180"/>
      <c r="Z828" s="180"/>
    </row>
    <row r="829" spans="1:26" ht="26.25" thickBot="1" x14ac:dyDescent="0.3">
      <c r="A829" s="233"/>
      <c r="B829" s="144" t="s">
        <v>2118</v>
      </c>
      <c r="C829" s="236"/>
      <c r="D829" s="236"/>
      <c r="E829" s="233"/>
      <c r="F829" s="241"/>
      <c r="G829" s="242"/>
      <c r="H829" s="236"/>
      <c r="I829" s="230"/>
      <c r="K829" s="264"/>
      <c r="L829" s="154"/>
      <c r="M829" s="270"/>
      <c r="N829" s="270"/>
      <c r="O829" s="267"/>
      <c r="P829" s="154"/>
      <c r="Q829" s="267"/>
      <c r="T829" s="178"/>
      <c r="U829" s="180"/>
      <c r="V829" s="180"/>
      <c r="W829" s="180"/>
      <c r="X829" s="180"/>
      <c r="Y829" s="180"/>
      <c r="Z829" s="180"/>
    </row>
    <row r="830" spans="1:26" ht="73.5" customHeight="1" thickBot="1" x14ac:dyDescent="0.3">
      <c r="A830" s="231">
        <v>219</v>
      </c>
      <c r="B830" s="143" t="s">
        <v>2122</v>
      </c>
      <c r="C830" s="234" t="s">
        <v>875</v>
      </c>
      <c r="D830" s="234" t="s">
        <v>1115</v>
      </c>
      <c r="E830" s="231" t="s">
        <v>2125</v>
      </c>
      <c r="F830" s="237" t="s">
        <v>1685</v>
      </c>
      <c r="G830" s="238"/>
      <c r="H830" s="234" t="s">
        <v>2126</v>
      </c>
      <c r="I830" s="230"/>
      <c r="K830" s="265"/>
      <c r="L830" s="172" t="s">
        <v>3181</v>
      </c>
      <c r="M830" s="271"/>
      <c r="N830" s="271"/>
      <c r="O830" s="268"/>
      <c r="P830" s="172"/>
      <c r="Q830" s="268"/>
      <c r="T830" s="178">
        <v>215</v>
      </c>
      <c r="U830" s="180" t="s">
        <v>4798</v>
      </c>
      <c r="V830" s="180" t="s">
        <v>875</v>
      </c>
      <c r="W830" s="180" t="s">
        <v>426</v>
      </c>
      <c r="X830" s="180" t="s">
        <v>4801</v>
      </c>
      <c r="Y830" s="180" t="s">
        <v>4802</v>
      </c>
      <c r="Z830" s="180" t="s">
        <v>4788</v>
      </c>
    </row>
    <row r="831" spans="1:26" ht="63" customHeight="1" x14ac:dyDescent="0.25">
      <c r="A831" s="232"/>
      <c r="B831" s="143" t="s">
        <v>2123</v>
      </c>
      <c r="C831" s="235"/>
      <c r="D831" s="235"/>
      <c r="E831" s="232"/>
      <c r="F831" s="239" t="s">
        <v>1116</v>
      </c>
      <c r="G831" s="240"/>
      <c r="H831" s="235"/>
      <c r="I831" s="230"/>
      <c r="K831" s="263">
        <v>145</v>
      </c>
      <c r="L831" s="171" t="s">
        <v>3185</v>
      </c>
      <c r="M831" s="269" t="s">
        <v>875</v>
      </c>
      <c r="N831" s="269" t="s">
        <v>1006</v>
      </c>
      <c r="O831" s="266" t="s">
        <v>3188</v>
      </c>
      <c r="P831" s="266" t="s">
        <v>3189</v>
      </c>
      <c r="Q831" s="266" t="s">
        <v>3168</v>
      </c>
      <c r="T831" s="178"/>
      <c r="U831" s="180" t="s">
        <v>4799</v>
      </c>
      <c r="V831" s="180"/>
      <c r="W831" s="180"/>
      <c r="X831" s="180"/>
      <c r="Y831" s="180"/>
      <c r="Z831" s="180"/>
    </row>
    <row r="832" spans="1:26" ht="15" customHeight="1" x14ac:dyDescent="0.25">
      <c r="A832" s="232"/>
      <c r="B832" s="143"/>
      <c r="C832" s="235"/>
      <c r="D832" s="235"/>
      <c r="E832" s="232"/>
      <c r="F832" s="253"/>
      <c r="G832" s="254"/>
      <c r="H832" s="235"/>
      <c r="I832" s="230"/>
      <c r="K832" s="264"/>
      <c r="L832" s="154"/>
      <c r="M832" s="270"/>
      <c r="N832" s="270"/>
      <c r="O832" s="267"/>
      <c r="P832" s="267"/>
      <c r="Q832" s="267"/>
      <c r="T832" s="178"/>
      <c r="U832" s="180"/>
      <c r="V832" s="180"/>
      <c r="W832" s="180"/>
      <c r="X832" s="180"/>
      <c r="Y832" s="180"/>
      <c r="Z832" s="180"/>
    </row>
    <row r="833" spans="1:26" ht="48" thickBot="1" x14ac:dyDescent="0.3">
      <c r="A833" s="233"/>
      <c r="B833" s="144" t="s">
        <v>2124</v>
      </c>
      <c r="C833" s="236"/>
      <c r="D833" s="236"/>
      <c r="E833" s="233"/>
      <c r="F833" s="251"/>
      <c r="G833" s="252"/>
      <c r="H833" s="236"/>
      <c r="I833" s="230"/>
      <c r="K833" s="264"/>
      <c r="L833" s="171" t="s">
        <v>3186</v>
      </c>
      <c r="M833" s="270"/>
      <c r="N833" s="270"/>
      <c r="O833" s="267"/>
      <c r="P833" s="267"/>
      <c r="Q833" s="267"/>
      <c r="T833" s="178"/>
      <c r="U833" s="180" t="s">
        <v>4800</v>
      </c>
      <c r="V833" s="180"/>
      <c r="W833" s="180"/>
      <c r="X833" s="180"/>
      <c r="Y833" s="180"/>
      <c r="Z833" s="180"/>
    </row>
    <row r="834" spans="1:26" ht="51" x14ac:dyDescent="0.25">
      <c r="A834" s="231">
        <v>220</v>
      </c>
      <c r="B834" s="143" t="s">
        <v>2127</v>
      </c>
      <c r="C834" s="234" t="s">
        <v>875</v>
      </c>
      <c r="D834" s="234" t="s">
        <v>895</v>
      </c>
      <c r="E834" s="231" t="s">
        <v>2130</v>
      </c>
      <c r="F834" s="237" t="s">
        <v>2131</v>
      </c>
      <c r="G834" s="238"/>
      <c r="H834" s="234" t="s">
        <v>2132</v>
      </c>
      <c r="I834" s="230"/>
      <c r="K834" s="264"/>
      <c r="L834" s="154"/>
      <c r="M834" s="270"/>
      <c r="N834" s="270"/>
      <c r="O834" s="267"/>
      <c r="P834" s="267"/>
      <c r="Q834" s="267"/>
      <c r="T834" s="178">
        <v>216</v>
      </c>
      <c r="U834" s="180" t="s">
        <v>4803</v>
      </c>
      <c r="V834" s="180" t="s">
        <v>875</v>
      </c>
      <c r="W834" s="180" t="s">
        <v>425</v>
      </c>
      <c r="X834" s="180" t="s">
        <v>4806</v>
      </c>
      <c r="Y834" s="180" t="s">
        <v>4807</v>
      </c>
      <c r="Z834" s="180" t="s">
        <v>4808</v>
      </c>
    </row>
    <row r="835" spans="1:26" ht="38.25" customHeight="1" x14ac:dyDescent="0.25">
      <c r="A835" s="232"/>
      <c r="B835" s="143" t="s">
        <v>2128</v>
      </c>
      <c r="C835" s="235"/>
      <c r="D835" s="235"/>
      <c r="E835" s="232"/>
      <c r="F835" s="239"/>
      <c r="G835" s="240"/>
      <c r="H835" s="235"/>
      <c r="I835" s="230"/>
      <c r="K835" s="264"/>
      <c r="L835" s="171"/>
      <c r="M835" s="270"/>
      <c r="N835" s="270"/>
      <c r="O835" s="267"/>
      <c r="P835" s="267"/>
      <c r="Q835" s="267"/>
      <c r="T835" s="178"/>
      <c r="U835" s="180" t="s">
        <v>4804</v>
      </c>
      <c r="V835" s="180"/>
      <c r="W835" s="180"/>
      <c r="X835" s="180"/>
      <c r="Y835" s="180"/>
      <c r="Z835" s="180"/>
    </row>
    <row r="836" spans="1:26" ht="15" customHeight="1" x14ac:dyDescent="0.25">
      <c r="A836" s="232"/>
      <c r="B836" s="143"/>
      <c r="C836" s="235"/>
      <c r="D836" s="235"/>
      <c r="E836" s="232"/>
      <c r="F836" s="239"/>
      <c r="G836" s="240"/>
      <c r="H836" s="235"/>
      <c r="I836" s="230"/>
      <c r="K836" s="264"/>
      <c r="L836" s="154"/>
      <c r="M836" s="270"/>
      <c r="N836" s="270"/>
      <c r="O836" s="267"/>
      <c r="P836" s="267"/>
      <c r="Q836" s="267"/>
      <c r="T836" s="178"/>
      <c r="U836" s="180"/>
      <c r="V836" s="180"/>
      <c r="W836" s="180"/>
      <c r="X836" s="180"/>
      <c r="Y836" s="180"/>
      <c r="Z836" s="180"/>
    </row>
    <row r="837" spans="1:26" ht="32.25" thickBot="1" x14ac:dyDescent="0.3">
      <c r="A837" s="233"/>
      <c r="B837" s="144" t="s">
        <v>2129</v>
      </c>
      <c r="C837" s="236"/>
      <c r="D837" s="236"/>
      <c r="E837" s="233"/>
      <c r="F837" s="241"/>
      <c r="G837" s="242"/>
      <c r="H837" s="236"/>
      <c r="I837" s="230"/>
      <c r="K837" s="265"/>
      <c r="L837" s="172" t="s">
        <v>3187</v>
      </c>
      <c r="M837" s="271"/>
      <c r="N837" s="271"/>
      <c r="O837" s="268"/>
      <c r="P837" s="268"/>
      <c r="Q837" s="268"/>
      <c r="T837" s="178"/>
      <c r="U837" s="180" t="s">
        <v>4805</v>
      </c>
      <c r="V837" s="180"/>
      <c r="W837" s="180"/>
      <c r="X837" s="180"/>
      <c r="Y837" s="180"/>
      <c r="Z837" s="180"/>
    </row>
    <row r="838" spans="1:26" ht="73.5" customHeight="1" x14ac:dyDescent="0.25">
      <c r="A838" s="231">
        <v>221</v>
      </c>
      <c r="B838" s="143" t="s">
        <v>2133</v>
      </c>
      <c r="C838" s="234" t="s">
        <v>875</v>
      </c>
      <c r="D838" s="234" t="s">
        <v>895</v>
      </c>
      <c r="E838" s="231" t="s">
        <v>2136</v>
      </c>
      <c r="F838" s="237" t="s">
        <v>2137</v>
      </c>
      <c r="G838" s="238"/>
      <c r="H838" s="234" t="s">
        <v>2138</v>
      </c>
      <c r="I838" s="230"/>
      <c r="K838" s="263">
        <v>146</v>
      </c>
      <c r="L838" s="171" t="s">
        <v>3190</v>
      </c>
      <c r="M838" s="269" t="s">
        <v>881</v>
      </c>
      <c r="N838" s="269" t="s">
        <v>424</v>
      </c>
      <c r="O838" s="266" t="s">
        <v>3193</v>
      </c>
      <c r="P838" s="266" t="s">
        <v>3194</v>
      </c>
      <c r="Q838" s="266" t="s">
        <v>3195</v>
      </c>
      <c r="T838" s="178">
        <v>217</v>
      </c>
      <c r="U838" s="180" t="s">
        <v>4809</v>
      </c>
      <c r="V838" s="180" t="s">
        <v>881</v>
      </c>
      <c r="W838" s="180" t="s">
        <v>895</v>
      </c>
      <c r="X838" s="180" t="s">
        <v>4812</v>
      </c>
      <c r="Y838" s="180" t="s">
        <v>4813</v>
      </c>
      <c r="Z838" s="180" t="s">
        <v>4808</v>
      </c>
    </row>
    <row r="839" spans="1:26" ht="38.25" customHeight="1" x14ac:dyDescent="0.25">
      <c r="A839" s="232"/>
      <c r="B839" s="143" t="s">
        <v>2134</v>
      </c>
      <c r="C839" s="235"/>
      <c r="D839" s="235"/>
      <c r="E839" s="232"/>
      <c r="F839" s="239"/>
      <c r="G839" s="240"/>
      <c r="H839" s="235"/>
      <c r="I839" s="230"/>
      <c r="K839" s="264"/>
      <c r="L839" s="154"/>
      <c r="M839" s="270"/>
      <c r="N839" s="270"/>
      <c r="O839" s="267"/>
      <c r="P839" s="267"/>
      <c r="Q839" s="267"/>
      <c r="T839" s="178"/>
      <c r="U839" s="180" t="s">
        <v>4810</v>
      </c>
      <c r="V839" s="180"/>
      <c r="W839" s="180"/>
      <c r="X839" s="180"/>
      <c r="Y839" s="180"/>
      <c r="Z839" s="180"/>
    </row>
    <row r="840" spans="1:26" ht="47.25" customHeight="1" x14ac:dyDescent="0.25">
      <c r="A840" s="232"/>
      <c r="B840" s="143"/>
      <c r="C840" s="235"/>
      <c r="D840" s="235"/>
      <c r="E840" s="232"/>
      <c r="F840" s="239"/>
      <c r="G840" s="240"/>
      <c r="H840" s="235"/>
      <c r="I840" s="230"/>
      <c r="K840" s="264"/>
      <c r="L840" s="171" t="s">
        <v>3191</v>
      </c>
      <c r="M840" s="270"/>
      <c r="N840" s="270"/>
      <c r="O840" s="267"/>
      <c r="P840" s="267"/>
      <c r="Q840" s="267"/>
      <c r="T840" s="178"/>
      <c r="U840" s="180"/>
      <c r="V840" s="180"/>
      <c r="W840" s="180"/>
      <c r="X840" s="180"/>
      <c r="Y840" s="180"/>
      <c r="Z840" s="180"/>
    </row>
    <row r="841" spans="1:26" ht="26.25" thickBot="1" x14ac:dyDescent="0.3">
      <c r="A841" s="233"/>
      <c r="B841" s="144" t="s">
        <v>2135</v>
      </c>
      <c r="C841" s="236"/>
      <c r="D841" s="236"/>
      <c r="E841" s="233"/>
      <c r="F841" s="241"/>
      <c r="G841" s="242"/>
      <c r="H841" s="236"/>
      <c r="I841" s="230"/>
      <c r="K841" s="264"/>
      <c r="L841" s="154"/>
      <c r="M841" s="270"/>
      <c r="N841" s="270"/>
      <c r="O841" s="267"/>
      <c r="P841" s="267"/>
      <c r="Q841" s="267"/>
      <c r="T841" s="178"/>
      <c r="U841" s="180" t="s">
        <v>4811</v>
      </c>
      <c r="V841" s="180"/>
      <c r="W841" s="180"/>
      <c r="X841" s="180"/>
      <c r="Y841" s="180"/>
      <c r="Z841" s="180"/>
    </row>
    <row r="842" spans="1:26" ht="73.5" customHeight="1" thickBot="1" x14ac:dyDescent="0.3">
      <c r="A842" s="231">
        <v>222</v>
      </c>
      <c r="B842" s="143" t="s">
        <v>2139</v>
      </c>
      <c r="C842" s="234" t="s">
        <v>875</v>
      </c>
      <c r="D842" s="234" t="s">
        <v>426</v>
      </c>
      <c r="E842" s="231" t="s">
        <v>2142</v>
      </c>
      <c r="F842" s="237" t="s">
        <v>2143</v>
      </c>
      <c r="G842" s="238"/>
      <c r="H842" s="234" t="s">
        <v>2145</v>
      </c>
      <c r="I842" s="230"/>
      <c r="K842" s="265"/>
      <c r="L842" s="172" t="s">
        <v>3192</v>
      </c>
      <c r="M842" s="271"/>
      <c r="N842" s="271"/>
      <c r="O842" s="268"/>
      <c r="P842" s="268"/>
      <c r="Q842" s="268"/>
      <c r="T842" s="178">
        <v>218</v>
      </c>
      <c r="U842" s="180" t="s">
        <v>4814</v>
      </c>
      <c r="V842" s="180" t="s">
        <v>881</v>
      </c>
      <c r="W842" s="180" t="s">
        <v>424</v>
      </c>
      <c r="X842" s="180" t="s">
        <v>4817</v>
      </c>
      <c r="Y842" s="180" t="s">
        <v>4535</v>
      </c>
      <c r="Z842" s="180" t="s">
        <v>4808</v>
      </c>
    </row>
    <row r="843" spans="1:26" ht="92.25" customHeight="1" x14ac:dyDescent="0.25">
      <c r="A843" s="232"/>
      <c r="B843" s="143" t="s">
        <v>2140</v>
      </c>
      <c r="C843" s="235"/>
      <c r="D843" s="235"/>
      <c r="E843" s="232"/>
      <c r="F843" s="239" t="s">
        <v>2144</v>
      </c>
      <c r="G843" s="240"/>
      <c r="H843" s="235"/>
      <c r="I843" s="230"/>
      <c r="K843" s="263">
        <v>147</v>
      </c>
      <c r="L843" s="171" t="s">
        <v>3196</v>
      </c>
      <c r="M843" s="269" t="s">
        <v>875</v>
      </c>
      <c r="N843" s="269" t="s">
        <v>3199</v>
      </c>
      <c r="O843" s="266" t="s">
        <v>3200</v>
      </c>
      <c r="P843" s="171" t="s">
        <v>3201</v>
      </c>
      <c r="Q843" s="266" t="s">
        <v>3195</v>
      </c>
      <c r="T843" s="178"/>
      <c r="U843" s="180" t="s">
        <v>4815</v>
      </c>
      <c r="V843" s="180"/>
      <c r="W843" s="180"/>
      <c r="X843" s="180"/>
      <c r="Y843" s="180"/>
      <c r="Z843" s="180"/>
    </row>
    <row r="844" spans="1:26" ht="15" customHeight="1" x14ac:dyDescent="0.25">
      <c r="A844" s="232"/>
      <c r="B844" s="143"/>
      <c r="C844" s="235"/>
      <c r="D844" s="235"/>
      <c r="E844" s="232"/>
      <c r="F844" s="253"/>
      <c r="G844" s="254"/>
      <c r="H844" s="235"/>
      <c r="I844" s="230"/>
      <c r="K844" s="264"/>
      <c r="L844" s="154"/>
      <c r="M844" s="270"/>
      <c r="N844" s="270"/>
      <c r="O844" s="267"/>
      <c r="P844" s="154"/>
      <c r="Q844" s="267"/>
      <c r="T844" s="178"/>
      <c r="U844" s="180"/>
      <c r="V844" s="180"/>
      <c r="W844" s="180"/>
      <c r="X844" s="180"/>
      <c r="Y844" s="180"/>
      <c r="Z844" s="180"/>
    </row>
    <row r="845" spans="1:26" ht="63.75" thickBot="1" x14ac:dyDescent="0.3">
      <c r="A845" s="233"/>
      <c r="B845" s="144" t="s">
        <v>2141</v>
      </c>
      <c r="C845" s="236"/>
      <c r="D845" s="236"/>
      <c r="E845" s="233"/>
      <c r="F845" s="251"/>
      <c r="G845" s="252"/>
      <c r="H845" s="236"/>
      <c r="I845" s="230"/>
      <c r="K845" s="264"/>
      <c r="L845" s="171" t="s">
        <v>3197</v>
      </c>
      <c r="M845" s="270"/>
      <c r="N845" s="270"/>
      <c r="O845" s="267"/>
      <c r="P845" s="171" t="s">
        <v>3202</v>
      </c>
      <c r="Q845" s="267"/>
      <c r="T845" s="178"/>
      <c r="U845" s="180" t="s">
        <v>4816</v>
      </c>
      <c r="V845" s="180"/>
      <c r="W845" s="180"/>
      <c r="X845" s="180"/>
      <c r="Y845" s="180"/>
      <c r="Z845" s="180"/>
    </row>
    <row r="846" spans="1:26" ht="60.75" customHeight="1" x14ac:dyDescent="0.25">
      <c r="A846" s="231">
        <v>223</v>
      </c>
      <c r="B846" s="143" t="s">
        <v>2146</v>
      </c>
      <c r="C846" s="234" t="s">
        <v>881</v>
      </c>
      <c r="D846" s="234" t="s">
        <v>895</v>
      </c>
      <c r="E846" s="231" t="s">
        <v>2149</v>
      </c>
      <c r="F846" s="237" t="s">
        <v>2150</v>
      </c>
      <c r="G846" s="238"/>
      <c r="H846" s="234" t="s">
        <v>2151</v>
      </c>
      <c r="I846" s="230"/>
      <c r="K846" s="264"/>
      <c r="L846" s="154"/>
      <c r="M846" s="270"/>
      <c r="N846" s="270"/>
      <c r="O846" s="267"/>
      <c r="P846" s="154"/>
      <c r="Q846" s="267"/>
      <c r="T846" s="178">
        <v>219</v>
      </c>
      <c r="U846" s="180" t="s">
        <v>4818</v>
      </c>
      <c r="V846" s="180" t="s">
        <v>875</v>
      </c>
      <c r="W846" s="180" t="s">
        <v>1304</v>
      </c>
      <c r="X846" s="180" t="s">
        <v>4821</v>
      </c>
      <c r="Y846" s="180" t="s">
        <v>1585</v>
      </c>
      <c r="Z846" s="180" t="s">
        <v>4808</v>
      </c>
    </row>
    <row r="847" spans="1:26" ht="51.75" customHeight="1" thickBot="1" x14ac:dyDescent="0.3">
      <c r="A847" s="232"/>
      <c r="B847" s="143" t="s">
        <v>2147</v>
      </c>
      <c r="C847" s="235"/>
      <c r="D847" s="235"/>
      <c r="E847" s="232"/>
      <c r="F847" s="239"/>
      <c r="G847" s="240"/>
      <c r="H847" s="235"/>
      <c r="I847" s="230"/>
      <c r="K847" s="265"/>
      <c r="L847" s="172" t="s">
        <v>3198</v>
      </c>
      <c r="M847" s="271"/>
      <c r="N847" s="271"/>
      <c r="O847" s="268"/>
      <c r="P847" s="172"/>
      <c r="Q847" s="268"/>
      <c r="T847" s="178"/>
      <c r="U847" s="180" t="s">
        <v>4819</v>
      </c>
      <c r="V847" s="180"/>
      <c r="W847" s="180"/>
      <c r="X847" s="180"/>
      <c r="Y847" s="180"/>
      <c r="Z847" s="180"/>
    </row>
    <row r="848" spans="1:26" ht="47.25" customHeight="1" x14ac:dyDescent="0.25">
      <c r="A848" s="232"/>
      <c r="B848" s="143"/>
      <c r="C848" s="235"/>
      <c r="D848" s="235"/>
      <c r="E848" s="232"/>
      <c r="F848" s="239"/>
      <c r="G848" s="240"/>
      <c r="H848" s="235"/>
      <c r="I848" s="230"/>
      <c r="K848" s="263">
        <v>148</v>
      </c>
      <c r="L848" s="171" t="s">
        <v>3203</v>
      </c>
      <c r="M848" s="269" t="s">
        <v>875</v>
      </c>
      <c r="N848" s="269" t="s">
        <v>3199</v>
      </c>
      <c r="O848" s="266" t="s">
        <v>3206</v>
      </c>
      <c r="P848" s="266" t="s">
        <v>3207</v>
      </c>
      <c r="Q848" s="266" t="s">
        <v>3195</v>
      </c>
      <c r="T848" s="178"/>
      <c r="U848" s="180"/>
      <c r="V848" s="180"/>
      <c r="W848" s="180"/>
      <c r="X848" s="180"/>
      <c r="Y848" s="180"/>
      <c r="Z848" s="180"/>
    </row>
    <row r="849" spans="1:26" ht="26.25" thickBot="1" x14ac:dyDescent="0.3">
      <c r="A849" s="233"/>
      <c r="B849" s="144" t="s">
        <v>2148</v>
      </c>
      <c r="C849" s="236"/>
      <c r="D849" s="236"/>
      <c r="E849" s="233"/>
      <c r="F849" s="241"/>
      <c r="G849" s="242"/>
      <c r="H849" s="236"/>
      <c r="I849" s="230"/>
      <c r="K849" s="264"/>
      <c r="L849" s="154"/>
      <c r="M849" s="270"/>
      <c r="N849" s="270"/>
      <c r="O849" s="267"/>
      <c r="P849" s="267"/>
      <c r="Q849" s="267"/>
      <c r="T849" s="178"/>
      <c r="U849" s="180" t="s">
        <v>4820</v>
      </c>
      <c r="V849" s="180"/>
      <c r="W849" s="180"/>
      <c r="X849" s="180"/>
      <c r="Y849" s="180"/>
      <c r="Z849" s="180"/>
    </row>
    <row r="850" spans="1:26" ht="86.25" customHeight="1" x14ac:dyDescent="0.25">
      <c r="A850" s="231">
        <v>224</v>
      </c>
      <c r="B850" s="143" t="s">
        <v>2152</v>
      </c>
      <c r="C850" s="234" t="s">
        <v>875</v>
      </c>
      <c r="D850" s="234" t="s">
        <v>425</v>
      </c>
      <c r="E850" s="231" t="s">
        <v>2155</v>
      </c>
      <c r="F850" s="237" t="s">
        <v>2156</v>
      </c>
      <c r="G850" s="238"/>
      <c r="H850" s="234" t="s">
        <v>2158</v>
      </c>
      <c r="I850" s="230"/>
      <c r="K850" s="264"/>
      <c r="L850" s="171" t="s">
        <v>3204</v>
      </c>
      <c r="M850" s="270"/>
      <c r="N850" s="270"/>
      <c r="O850" s="267"/>
      <c r="P850" s="267"/>
      <c r="Q850" s="267"/>
      <c r="T850" s="178">
        <v>220</v>
      </c>
      <c r="U850" s="180" t="s">
        <v>4822</v>
      </c>
      <c r="V850" s="180" t="s">
        <v>881</v>
      </c>
      <c r="W850" s="180" t="s">
        <v>895</v>
      </c>
      <c r="X850" s="180" t="s">
        <v>4825</v>
      </c>
      <c r="Y850" s="180" t="s">
        <v>3759</v>
      </c>
      <c r="Z850" s="180" t="s">
        <v>4827</v>
      </c>
    </row>
    <row r="851" spans="1:26" ht="38.25" customHeight="1" x14ac:dyDescent="0.25">
      <c r="A851" s="232"/>
      <c r="B851" s="143" t="s">
        <v>2153</v>
      </c>
      <c r="C851" s="235"/>
      <c r="D851" s="235"/>
      <c r="E851" s="232"/>
      <c r="F851" s="239" t="s">
        <v>2157</v>
      </c>
      <c r="G851" s="240"/>
      <c r="H851" s="235"/>
      <c r="I851" s="230"/>
      <c r="K851" s="264"/>
      <c r="L851" s="154"/>
      <c r="M851" s="270"/>
      <c r="N851" s="270"/>
      <c r="O851" s="267"/>
      <c r="P851" s="267"/>
      <c r="Q851" s="267"/>
      <c r="T851" s="178"/>
      <c r="U851" s="180" t="s">
        <v>4823</v>
      </c>
      <c r="V851" s="180"/>
      <c r="W851" s="180"/>
      <c r="X851" s="180"/>
      <c r="Y851" s="180" t="s">
        <v>4826</v>
      </c>
      <c r="Z851" s="180"/>
    </row>
    <row r="852" spans="1:26" ht="39" customHeight="1" thickBot="1" x14ac:dyDescent="0.3">
      <c r="A852" s="232"/>
      <c r="B852" s="143"/>
      <c r="C852" s="235"/>
      <c r="D852" s="235"/>
      <c r="E852" s="232"/>
      <c r="F852" s="253"/>
      <c r="G852" s="254"/>
      <c r="H852" s="235"/>
      <c r="I852" s="230"/>
      <c r="K852" s="265"/>
      <c r="L852" s="172" t="s">
        <v>3205</v>
      </c>
      <c r="M852" s="271"/>
      <c r="N852" s="271"/>
      <c r="O852" s="268"/>
      <c r="P852" s="268"/>
      <c r="Q852" s="268"/>
      <c r="T852" s="178"/>
      <c r="U852" s="180"/>
      <c r="V852" s="180"/>
      <c r="W852" s="180"/>
      <c r="X852" s="180"/>
      <c r="Y852" s="180"/>
      <c r="Z852" s="180"/>
    </row>
    <row r="853" spans="1:26" ht="106.5" customHeight="1" thickBot="1" x14ac:dyDescent="0.3">
      <c r="A853" s="233"/>
      <c r="B853" s="144" t="s">
        <v>2154</v>
      </c>
      <c r="C853" s="236"/>
      <c r="D853" s="236"/>
      <c r="E853" s="233"/>
      <c r="F853" s="251"/>
      <c r="G853" s="252"/>
      <c r="H853" s="236"/>
      <c r="I853" s="230"/>
      <c r="K853" s="263">
        <v>149</v>
      </c>
      <c r="L853" s="171" t="s">
        <v>3208</v>
      </c>
      <c r="M853" s="269" t="s">
        <v>881</v>
      </c>
      <c r="N853" s="269" t="s">
        <v>515</v>
      </c>
      <c r="O853" s="266" t="s">
        <v>3211</v>
      </c>
      <c r="P853" s="266" t="s">
        <v>3212</v>
      </c>
      <c r="Q853" s="266" t="s">
        <v>3195</v>
      </c>
      <c r="T853" s="178"/>
      <c r="U853" s="180" t="s">
        <v>4824</v>
      </c>
      <c r="V853" s="180"/>
      <c r="W853" s="180"/>
      <c r="X853" s="180"/>
      <c r="Y853" s="180"/>
      <c r="Z853" s="180"/>
    </row>
    <row r="854" spans="1:26" ht="51" x14ac:dyDescent="0.25">
      <c r="A854" s="231">
        <v>225</v>
      </c>
      <c r="B854" s="143" t="s">
        <v>2159</v>
      </c>
      <c r="C854" s="234" t="s">
        <v>881</v>
      </c>
      <c r="D854" s="234" t="s">
        <v>1006</v>
      </c>
      <c r="E854" s="231" t="s">
        <v>2162</v>
      </c>
      <c r="F854" s="237" t="s">
        <v>2163</v>
      </c>
      <c r="G854" s="238"/>
      <c r="H854" s="234" t="s">
        <v>2164</v>
      </c>
      <c r="I854" s="230"/>
      <c r="K854" s="264"/>
      <c r="L854" s="154"/>
      <c r="M854" s="270"/>
      <c r="N854" s="270"/>
      <c r="O854" s="267"/>
      <c r="P854" s="267"/>
      <c r="Q854" s="267"/>
      <c r="T854" s="178">
        <v>221</v>
      </c>
      <c r="U854" s="180" t="s">
        <v>4828</v>
      </c>
      <c r="V854" s="180" t="s">
        <v>875</v>
      </c>
      <c r="W854" s="180" t="s">
        <v>1304</v>
      </c>
      <c r="X854" s="180" t="s">
        <v>4831</v>
      </c>
      <c r="Y854" s="180" t="s">
        <v>4832</v>
      </c>
      <c r="Z854" s="180" t="s">
        <v>4833</v>
      </c>
    </row>
    <row r="855" spans="1:26" ht="47.25" customHeight="1" x14ac:dyDescent="0.25">
      <c r="A855" s="232"/>
      <c r="B855" s="143" t="s">
        <v>2160</v>
      </c>
      <c r="C855" s="235"/>
      <c r="D855" s="235"/>
      <c r="E855" s="232"/>
      <c r="F855" s="239"/>
      <c r="G855" s="240"/>
      <c r="H855" s="235"/>
      <c r="I855" s="230"/>
      <c r="K855" s="264"/>
      <c r="L855" s="171" t="s">
        <v>3209</v>
      </c>
      <c r="M855" s="270"/>
      <c r="N855" s="270"/>
      <c r="O855" s="267"/>
      <c r="P855" s="267"/>
      <c r="Q855" s="267"/>
      <c r="T855" s="178"/>
      <c r="U855" s="180" t="s">
        <v>4829</v>
      </c>
      <c r="V855" s="180"/>
      <c r="W855" s="180"/>
      <c r="X855" s="180"/>
      <c r="Y855" s="180"/>
      <c r="Z855" s="180"/>
    </row>
    <row r="856" spans="1:26" ht="15" customHeight="1" x14ac:dyDescent="0.25">
      <c r="A856" s="232"/>
      <c r="B856" s="143"/>
      <c r="C856" s="235"/>
      <c r="D856" s="235"/>
      <c r="E856" s="232"/>
      <c r="F856" s="239"/>
      <c r="G856" s="240"/>
      <c r="H856" s="235"/>
      <c r="I856" s="230"/>
      <c r="K856" s="264"/>
      <c r="L856" s="154"/>
      <c r="M856" s="270"/>
      <c r="N856" s="270"/>
      <c r="O856" s="267"/>
      <c r="P856" s="267"/>
      <c r="Q856" s="267"/>
      <c r="T856" s="178"/>
      <c r="U856" s="180"/>
      <c r="V856" s="180"/>
      <c r="W856" s="180"/>
      <c r="X856" s="180"/>
      <c r="Y856" s="180"/>
      <c r="Z856" s="180"/>
    </row>
    <row r="857" spans="1:26" ht="32.25" thickBot="1" x14ac:dyDescent="0.3">
      <c r="A857" s="233"/>
      <c r="B857" s="144" t="s">
        <v>2161</v>
      </c>
      <c r="C857" s="236"/>
      <c r="D857" s="236"/>
      <c r="E857" s="233"/>
      <c r="F857" s="241"/>
      <c r="G857" s="242"/>
      <c r="H857" s="236"/>
      <c r="I857" s="230"/>
      <c r="K857" s="265"/>
      <c r="L857" s="172" t="s">
        <v>3210</v>
      </c>
      <c r="M857" s="271"/>
      <c r="N857" s="271"/>
      <c r="O857" s="268"/>
      <c r="P857" s="268"/>
      <c r="Q857" s="268"/>
      <c r="T857" s="178"/>
      <c r="U857" s="180" t="s">
        <v>4830</v>
      </c>
      <c r="V857" s="180"/>
      <c r="W857" s="180"/>
      <c r="X857" s="180"/>
      <c r="Y857" s="180"/>
      <c r="Z857" s="180"/>
    </row>
    <row r="858" spans="1:26" ht="105" customHeight="1" x14ac:dyDescent="0.25">
      <c r="A858" s="231">
        <v>226</v>
      </c>
      <c r="B858" s="143" t="s">
        <v>2165</v>
      </c>
      <c r="C858" s="234" t="s">
        <v>875</v>
      </c>
      <c r="D858" s="234" t="s">
        <v>425</v>
      </c>
      <c r="E858" s="231" t="s">
        <v>2168</v>
      </c>
      <c r="F858" s="237" t="s">
        <v>2169</v>
      </c>
      <c r="G858" s="238"/>
      <c r="H858" s="234" t="s">
        <v>2170</v>
      </c>
      <c r="I858" s="230"/>
      <c r="K858" s="263">
        <v>150</v>
      </c>
      <c r="L858" s="171" t="s">
        <v>3213</v>
      </c>
      <c r="M858" s="269" t="s">
        <v>881</v>
      </c>
      <c r="N858" s="269" t="s">
        <v>515</v>
      </c>
      <c r="O858" s="266" t="s">
        <v>3215</v>
      </c>
      <c r="P858" s="266" t="s">
        <v>3216</v>
      </c>
      <c r="Q858" s="266" t="s">
        <v>3195</v>
      </c>
      <c r="T858" s="178">
        <v>222</v>
      </c>
      <c r="U858" s="180" t="s">
        <v>4834</v>
      </c>
      <c r="V858" s="180" t="s">
        <v>875</v>
      </c>
      <c r="W858" s="180" t="s">
        <v>895</v>
      </c>
      <c r="X858" s="180" t="s">
        <v>4837</v>
      </c>
      <c r="Y858" s="180" t="s">
        <v>4838</v>
      </c>
      <c r="Z858" s="180" t="s">
        <v>4833</v>
      </c>
    </row>
    <row r="859" spans="1:26" ht="38.25" customHeight="1" x14ac:dyDescent="0.25">
      <c r="A859" s="232"/>
      <c r="B859" s="143" t="s">
        <v>2166</v>
      </c>
      <c r="C859" s="235"/>
      <c r="D859" s="235"/>
      <c r="E859" s="232"/>
      <c r="F859" s="239"/>
      <c r="G859" s="240"/>
      <c r="H859" s="235"/>
      <c r="I859" s="230"/>
      <c r="K859" s="264"/>
      <c r="L859" s="154"/>
      <c r="M859" s="270"/>
      <c r="N859" s="270"/>
      <c r="O859" s="267"/>
      <c r="P859" s="267"/>
      <c r="Q859" s="267"/>
      <c r="T859" s="178"/>
      <c r="U859" s="180" t="s">
        <v>4835</v>
      </c>
      <c r="V859" s="180"/>
      <c r="W859" s="180"/>
      <c r="X859" s="180"/>
      <c r="Y859" s="180"/>
      <c r="Z859" s="180"/>
    </row>
    <row r="860" spans="1:26" ht="47.25" customHeight="1" x14ac:dyDescent="0.25">
      <c r="A860" s="232"/>
      <c r="B860" s="143"/>
      <c r="C860" s="235"/>
      <c r="D860" s="235"/>
      <c r="E860" s="232"/>
      <c r="F860" s="239"/>
      <c r="G860" s="240"/>
      <c r="H860" s="235"/>
      <c r="I860" s="230"/>
      <c r="K860" s="264"/>
      <c r="L860" s="171" t="s">
        <v>2281</v>
      </c>
      <c r="M860" s="270"/>
      <c r="N860" s="270"/>
      <c r="O860" s="267"/>
      <c r="P860" s="267"/>
      <c r="Q860" s="267"/>
      <c r="T860" s="178"/>
      <c r="U860" s="180"/>
      <c r="V860" s="180"/>
      <c r="W860" s="180"/>
      <c r="X860" s="180"/>
      <c r="Y860" s="180"/>
      <c r="Z860" s="180"/>
    </row>
    <row r="861" spans="1:26" ht="26.25" thickBot="1" x14ac:dyDescent="0.3">
      <c r="A861" s="233"/>
      <c r="B861" s="144" t="s">
        <v>2167</v>
      </c>
      <c r="C861" s="236"/>
      <c r="D861" s="236"/>
      <c r="E861" s="233"/>
      <c r="F861" s="241"/>
      <c r="G861" s="242"/>
      <c r="H861" s="236"/>
      <c r="I861" s="230"/>
      <c r="K861" s="264"/>
      <c r="L861" s="154"/>
      <c r="M861" s="270"/>
      <c r="N861" s="270"/>
      <c r="O861" s="267"/>
      <c r="P861" s="267"/>
      <c r="Q861" s="267"/>
      <c r="T861" s="178"/>
      <c r="U861" s="180" t="s">
        <v>4836</v>
      </c>
      <c r="V861" s="180"/>
      <c r="W861" s="180"/>
      <c r="X861" s="180"/>
      <c r="Y861" s="180"/>
      <c r="Z861" s="180"/>
    </row>
    <row r="862" spans="1:26" ht="35.25" customHeight="1" thickBot="1" x14ac:dyDescent="0.3">
      <c r="A862" s="231">
        <v>227</v>
      </c>
      <c r="B862" s="143" t="s">
        <v>2171</v>
      </c>
      <c r="C862" s="234" t="s">
        <v>875</v>
      </c>
      <c r="D862" s="234" t="s">
        <v>1006</v>
      </c>
      <c r="E862" s="231" t="s">
        <v>2174</v>
      </c>
      <c r="F862" s="237" t="s">
        <v>1017</v>
      </c>
      <c r="G862" s="238"/>
      <c r="H862" s="234" t="s">
        <v>2145</v>
      </c>
      <c r="I862" s="230"/>
      <c r="K862" s="265"/>
      <c r="L862" s="172" t="s">
        <v>3214</v>
      </c>
      <c r="M862" s="271"/>
      <c r="N862" s="271"/>
      <c r="O862" s="268"/>
      <c r="P862" s="268"/>
      <c r="Q862" s="268"/>
      <c r="T862" s="178">
        <v>223</v>
      </c>
      <c r="U862" s="180" t="s">
        <v>4839</v>
      </c>
      <c r="V862" s="180" t="s">
        <v>881</v>
      </c>
      <c r="W862" s="180" t="s">
        <v>515</v>
      </c>
      <c r="X862" s="180" t="s">
        <v>4842</v>
      </c>
      <c r="Y862" s="180" t="s">
        <v>4843</v>
      </c>
      <c r="Z862" s="180" t="s">
        <v>4833</v>
      </c>
    </row>
    <row r="863" spans="1:26" ht="102.75" customHeight="1" x14ac:dyDescent="0.25">
      <c r="A863" s="232"/>
      <c r="B863" s="143" t="s">
        <v>2172</v>
      </c>
      <c r="C863" s="235"/>
      <c r="D863" s="235"/>
      <c r="E863" s="232"/>
      <c r="F863" s="239"/>
      <c r="G863" s="240"/>
      <c r="H863" s="235"/>
      <c r="I863" s="230"/>
      <c r="K863" s="263">
        <v>151</v>
      </c>
      <c r="L863" s="171" t="s">
        <v>3217</v>
      </c>
      <c r="M863" s="269" t="s">
        <v>875</v>
      </c>
      <c r="N863" s="269" t="s">
        <v>1006</v>
      </c>
      <c r="O863" s="266" t="s">
        <v>3220</v>
      </c>
      <c r="P863" s="266" t="s">
        <v>3221</v>
      </c>
      <c r="Q863" s="266" t="s">
        <v>3195</v>
      </c>
      <c r="T863" s="178"/>
      <c r="U863" s="180" t="s">
        <v>4840</v>
      </c>
      <c r="V863" s="180"/>
      <c r="W863" s="180"/>
      <c r="X863" s="180"/>
      <c r="Y863" s="180"/>
      <c r="Z863" s="180"/>
    </row>
    <row r="864" spans="1:26" ht="15" customHeight="1" x14ac:dyDescent="0.25">
      <c r="A864" s="232"/>
      <c r="B864" s="143"/>
      <c r="C864" s="235"/>
      <c r="D864" s="235"/>
      <c r="E864" s="232"/>
      <c r="F864" s="239"/>
      <c r="G864" s="240"/>
      <c r="H864" s="235"/>
      <c r="I864" s="230"/>
      <c r="K864" s="264"/>
      <c r="L864" s="154"/>
      <c r="M864" s="270"/>
      <c r="N864" s="270"/>
      <c r="O864" s="267"/>
      <c r="P864" s="267"/>
      <c r="Q864" s="267"/>
      <c r="T864" s="178"/>
      <c r="U864" s="180"/>
      <c r="V864" s="180"/>
      <c r="W864" s="180"/>
      <c r="X864" s="180"/>
      <c r="Y864" s="180"/>
      <c r="Z864" s="180"/>
    </row>
    <row r="865" spans="1:26" ht="63.75" thickBot="1" x14ac:dyDescent="0.3">
      <c r="A865" s="233"/>
      <c r="B865" s="144" t="s">
        <v>2173</v>
      </c>
      <c r="C865" s="236"/>
      <c r="D865" s="236"/>
      <c r="E865" s="233"/>
      <c r="F865" s="241"/>
      <c r="G865" s="242"/>
      <c r="H865" s="236"/>
      <c r="I865" s="230"/>
      <c r="K865" s="264"/>
      <c r="L865" s="171" t="s">
        <v>3218</v>
      </c>
      <c r="M865" s="270"/>
      <c r="N865" s="270"/>
      <c r="O865" s="267"/>
      <c r="P865" s="267"/>
      <c r="Q865" s="267"/>
      <c r="T865" s="178"/>
      <c r="U865" s="180" t="s">
        <v>4841</v>
      </c>
      <c r="V865" s="180"/>
      <c r="W865" s="180"/>
      <c r="X865" s="180"/>
      <c r="Y865" s="180"/>
      <c r="Z865" s="180"/>
    </row>
    <row r="866" spans="1:26" ht="63" customHeight="1" x14ac:dyDescent="0.25">
      <c r="A866" s="231">
        <v>228</v>
      </c>
      <c r="B866" s="143" t="s">
        <v>2175</v>
      </c>
      <c r="C866" s="234" t="s">
        <v>875</v>
      </c>
      <c r="D866" s="234" t="s">
        <v>895</v>
      </c>
      <c r="E866" s="231" t="s">
        <v>2178</v>
      </c>
      <c r="F866" s="237" t="s">
        <v>2179</v>
      </c>
      <c r="G866" s="238"/>
      <c r="H866" s="234" t="s">
        <v>2145</v>
      </c>
      <c r="I866" s="230"/>
      <c r="K866" s="264"/>
      <c r="L866" s="154"/>
      <c r="M866" s="270"/>
      <c r="N866" s="270"/>
      <c r="O866" s="267"/>
      <c r="P866" s="267"/>
      <c r="Q866" s="267"/>
      <c r="T866" s="178">
        <v>224</v>
      </c>
      <c r="U866" s="180" t="s">
        <v>4844</v>
      </c>
      <c r="V866" s="180" t="s">
        <v>875</v>
      </c>
      <c r="W866" s="180" t="s">
        <v>1006</v>
      </c>
      <c r="X866" s="180" t="s">
        <v>4847</v>
      </c>
      <c r="Y866" s="180" t="s">
        <v>3146</v>
      </c>
      <c r="Z866" s="180" t="s">
        <v>4833</v>
      </c>
    </row>
    <row r="867" spans="1:26" ht="39" customHeight="1" thickBot="1" x14ac:dyDescent="0.3">
      <c r="A867" s="232"/>
      <c r="B867" s="143" t="s">
        <v>2176</v>
      </c>
      <c r="C867" s="235"/>
      <c r="D867" s="235"/>
      <c r="E867" s="232"/>
      <c r="F867" s="239"/>
      <c r="G867" s="240"/>
      <c r="H867" s="235"/>
      <c r="I867" s="230"/>
      <c r="K867" s="265"/>
      <c r="L867" s="172" t="s">
        <v>3219</v>
      </c>
      <c r="M867" s="271"/>
      <c r="N867" s="271"/>
      <c r="O867" s="268"/>
      <c r="P867" s="268"/>
      <c r="Q867" s="268"/>
      <c r="T867" s="178"/>
      <c r="U867" s="180" t="s">
        <v>4845</v>
      </c>
      <c r="V867" s="180"/>
      <c r="W867" s="180"/>
      <c r="X867" s="180"/>
      <c r="Y867" s="180"/>
      <c r="Z867" s="180"/>
    </row>
    <row r="868" spans="1:26" ht="118.5" customHeight="1" thickBot="1" x14ac:dyDescent="0.3">
      <c r="A868" s="233"/>
      <c r="B868" s="144" t="s">
        <v>2177</v>
      </c>
      <c r="C868" s="236"/>
      <c r="D868" s="236"/>
      <c r="E868" s="233"/>
      <c r="F868" s="241"/>
      <c r="G868" s="242"/>
      <c r="H868" s="236"/>
      <c r="I868" s="230"/>
      <c r="K868" s="263">
        <v>152</v>
      </c>
      <c r="L868" s="171" t="s">
        <v>3222</v>
      </c>
      <c r="M868" s="269" t="s">
        <v>881</v>
      </c>
      <c r="N868" s="269" t="s">
        <v>473</v>
      </c>
      <c r="O868" s="266" t="s">
        <v>3225</v>
      </c>
      <c r="P868" s="171" t="s">
        <v>3226</v>
      </c>
      <c r="Q868" s="266" t="s">
        <v>3195</v>
      </c>
      <c r="T868" s="178"/>
      <c r="U868" s="180"/>
      <c r="V868" s="180"/>
      <c r="W868" s="180"/>
      <c r="X868" s="180"/>
      <c r="Y868" s="180"/>
      <c r="Z868" s="180"/>
    </row>
    <row r="869" spans="1:26" ht="86.25" customHeight="1" x14ac:dyDescent="0.25">
      <c r="A869" s="231">
        <v>229</v>
      </c>
      <c r="B869" s="143" t="s">
        <v>2180</v>
      </c>
      <c r="C869" s="234" t="s">
        <v>881</v>
      </c>
      <c r="D869" s="234" t="s">
        <v>895</v>
      </c>
      <c r="E869" s="231" t="s">
        <v>2183</v>
      </c>
      <c r="F869" s="237" t="s">
        <v>2184</v>
      </c>
      <c r="G869" s="238"/>
      <c r="H869" s="234" t="s">
        <v>2185</v>
      </c>
      <c r="I869" s="230"/>
      <c r="K869" s="264"/>
      <c r="L869" s="154"/>
      <c r="M869" s="270"/>
      <c r="N869" s="270"/>
      <c r="O869" s="267"/>
      <c r="P869" s="154"/>
      <c r="Q869" s="267"/>
      <c r="T869" s="178"/>
      <c r="U869" s="180" t="s">
        <v>4846</v>
      </c>
      <c r="V869" s="180"/>
      <c r="W869" s="180"/>
      <c r="X869" s="180"/>
      <c r="Y869" s="180"/>
      <c r="Z869" s="180"/>
    </row>
    <row r="870" spans="1:26" ht="47.25" x14ac:dyDescent="0.25">
      <c r="A870" s="232"/>
      <c r="B870" s="143" t="s">
        <v>2181</v>
      </c>
      <c r="C870" s="235"/>
      <c r="D870" s="235"/>
      <c r="E870" s="232"/>
      <c r="F870" s="239"/>
      <c r="G870" s="240"/>
      <c r="H870" s="235"/>
      <c r="I870" s="230"/>
      <c r="K870" s="264"/>
      <c r="L870" s="171" t="s">
        <v>3223</v>
      </c>
      <c r="M870" s="270"/>
      <c r="N870" s="270"/>
      <c r="O870" s="267"/>
      <c r="P870" s="171" t="s">
        <v>3227</v>
      </c>
      <c r="Q870" s="267"/>
      <c r="T870" s="178">
        <v>225</v>
      </c>
      <c r="U870" s="180" t="s">
        <v>4848</v>
      </c>
      <c r="V870" s="180" t="s">
        <v>881</v>
      </c>
      <c r="W870" s="180" t="s">
        <v>425</v>
      </c>
      <c r="X870" s="180" t="s">
        <v>4851</v>
      </c>
      <c r="Y870" s="180" t="s">
        <v>4852</v>
      </c>
      <c r="Z870" s="180" t="s">
        <v>4833</v>
      </c>
    </row>
    <row r="871" spans="1:26" ht="15" customHeight="1" x14ac:dyDescent="0.25">
      <c r="A871" s="232"/>
      <c r="B871" s="143"/>
      <c r="C871" s="235"/>
      <c r="D871" s="235"/>
      <c r="E871" s="232"/>
      <c r="F871" s="239"/>
      <c r="G871" s="240"/>
      <c r="H871" s="235"/>
      <c r="I871" s="230"/>
      <c r="K871" s="264"/>
      <c r="L871" s="154"/>
      <c r="M871" s="270"/>
      <c r="N871" s="270"/>
      <c r="O871" s="267"/>
      <c r="P871" s="154"/>
      <c r="Q871" s="267"/>
      <c r="T871" s="178"/>
      <c r="U871" s="180" t="s">
        <v>4849</v>
      </c>
      <c r="V871" s="180"/>
      <c r="W871" s="180"/>
      <c r="X871" s="180"/>
      <c r="Y871" s="180" t="s">
        <v>4807</v>
      </c>
      <c r="Z871" s="180"/>
    </row>
    <row r="872" spans="1:26" ht="32.25" customHeight="1" thickBot="1" x14ac:dyDescent="0.3">
      <c r="A872" s="233"/>
      <c r="B872" s="144" t="s">
        <v>2182</v>
      </c>
      <c r="C872" s="236"/>
      <c r="D872" s="236"/>
      <c r="E872" s="233"/>
      <c r="F872" s="241"/>
      <c r="G872" s="242"/>
      <c r="H872" s="236"/>
      <c r="I872" s="230"/>
      <c r="K872" s="265"/>
      <c r="L872" s="172" t="s">
        <v>3224</v>
      </c>
      <c r="M872" s="271"/>
      <c r="N872" s="271"/>
      <c r="O872" s="268"/>
      <c r="P872" s="172"/>
      <c r="Q872" s="268"/>
      <c r="T872" s="178"/>
      <c r="U872" s="180"/>
      <c r="V872" s="180"/>
      <c r="W872" s="180"/>
      <c r="X872" s="180"/>
      <c r="Y872" s="180"/>
      <c r="Z872" s="180"/>
    </row>
    <row r="873" spans="1:26" ht="82.5" customHeight="1" x14ac:dyDescent="0.25">
      <c r="A873" s="231">
        <v>230</v>
      </c>
      <c r="B873" s="143" t="s">
        <v>2186</v>
      </c>
      <c r="C873" s="234" t="s">
        <v>881</v>
      </c>
      <c r="D873" s="234" t="s">
        <v>531</v>
      </c>
      <c r="E873" s="231" t="s">
        <v>2189</v>
      </c>
      <c r="F873" s="237" t="s">
        <v>1595</v>
      </c>
      <c r="G873" s="238"/>
      <c r="H873" s="234" t="s">
        <v>2190</v>
      </c>
      <c r="I873" s="230"/>
      <c r="K873" s="263">
        <v>153</v>
      </c>
      <c r="L873" s="171" t="s">
        <v>3228</v>
      </c>
      <c r="M873" s="269" t="s">
        <v>881</v>
      </c>
      <c r="N873" s="269" t="s">
        <v>531</v>
      </c>
      <c r="O873" s="266" t="s">
        <v>3231</v>
      </c>
      <c r="P873" s="171" t="s">
        <v>3232</v>
      </c>
      <c r="Q873" s="266" t="s">
        <v>3195</v>
      </c>
      <c r="T873" s="178"/>
      <c r="U873" s="180" t="s">
        <v>4850</v>
      </c>
      <c r="V873" s="180"/>
      <c r="W873" s="180"/>
      <c r="X873" s="180"/>
      <c r="Y873" s="180"/>
      <c r="Z873" s="180"/>
    </row>
    <row r="874" spans="1:26" ht="25.5" x14ac:dyDescent="0.25">
      <c r="A874" s="232"/>
      <c r="B874" s="143" t="s">
        <v>2187</v>
      </c>
      <c r="C874" s="235"/>
      <c r="D874" s="235"/>
      <c r="E874" s="232"/>
      <c r="F874" s="239"/>
      <c r="G874" s="240"/>
      <c r="H874" s="235"/>
      <c r="I874" s="230"/>
      <c r="K874" s="264"/>
      <c r="L874" s="154"/>
      <c r="M874" s="270"/>
      <c r="N874" s="270"/>
      <c r="O874" s="267"/>
      <c r="P874" s="154"/>
      <c r="Q874" s="267"/>
      <c r="T874" s="178">
        <v>226</v>
      </c>
      <c r="U874" s="180" t="s">
        <v>4853</v>
      </c>
      <c r="V874" s="180" t="s">
        <v>881</v>
      </c>
      <c r="W874" s="180" t="s">
        <v>531</v>
      </c>
      <c r="X874" s="180" t="s">
        <v>5325</v>
      </c>
      <c r="Y874" s="180" t="s">
        <v>4226</v>
      </c>
      <c r="Z874" s="180" t="s">
        <v>4833</v>
      </c>
    </row>
    <row r="875" spans="1:26" ht="63" customHeight="1" x14ac:dyDescent="0.25">
      <c r="A875" s="232"/>
      <c r="B875" s="143"/>
      <c r="C875" s="235"/>
      <c r="D875" s="235"/>
      <c r="E875" s="232"/>
      <c r="F875" s="239"/>
      <c r="G875" s="240"/>
      <c r="H875" s="235"/>
      <c r="I875" s="230"/>
      <c r="K875" s="264"/>
      <c r="L875" s="171" t="s">
        <v>3229</v>
      </c>
      <c r="M875" s="270"/>
      <c r="N875" s="270"/>
      <c r="O875" s="267"/>
      <c r="P875" s="171" t="s">
        <v>3233</v>
      </c>
      <c r="Q875" s="267"/>
      <c r="T875" s="178"/>
      <c r="U875" s="180" t="s">
        <v>4854</v>
      </c>
      <c r="V875" s="180"/>
      <c r="W875" s="180"/>
      <c r="X875" s="180"/>
      <c r="Y875" s="180" t="s">
        <v>4856</v>
      </c>
      <c r="Z875" s="180"/>
    </row>
    <row r="876" spans="1:26" ht="51.75" customHeight="1" thickBot="1" x14ac:dyDescent="0.3">
      <c r="A876" s="233"/>
      <c r="B876" s="144" t="s">
        <v>2188</v>
      </c>
      <c r="C876" s="236"/>
      <c r="D876" s="236"/>
      <c r="E876" s="233"/>
      <c r="F876" s="241"/>
      <c r="G876" s="242"/>
      <c r="H876" s="236"/>
      <c r="I876" s="230"/>
      <c r="K876" s="264"/>
      <c r="L876" s="154"/>
      <c r="M876" s="270"/>
      <c r="N876" s="270"/>
      <c r="O876" s="267"/>
      <c r="P876" s="154"/>
      <c r="Q876" s="267"/>
      <c r="T876" s="178"/>
      <c r="U876" s="180"/>
      <c r="V876" s="180"/>
      <c r="W876" s="180"/>
      <c r="X876" s="180"/>
      <c r="Y876" s="180"/>
      <c r="Z876" s="180"/>
    </row>
    <row r="877" spans="1:26" ht="39" thickBot="1" x14ac:dyDescent="0.3">
      <c r="A877" s="231">
        <v>231</v>
      </c>
      <c r="B877" s="143" t="s">
        <v>2191</v>
      </c>
      <c r="C877" s="234" t="s">
        <v>881</v>
      </c>
      <c r="D877" s="234" t="s">
        <v>531</v>
      </c>
      <c r="E877" s="231" t="s">
        <v>2194</v>
      </c>
      <c r="F877" s="237" t="s">
        <v>2195</v>
      </c>
      <c r="G877" s="238"/>
      <c r="H877" s="234" t="s">
        <v>2190</v>
      </c>
      <c r="I877" s="230"/>
      <c r="K877" s="265"/>
      <c r="L877" s="172" t="s">
        <v>3230</v>
      </c>
      <c r="M877" s="271"/>
      <c r="N877" s="271"/>
      <c r="O877" s="268"/>
      <c r="P877" s="172"/>
      <c r="Q877" s="268"/>
      <c r="T877" s="178"/>
      <c r="U877" s="180" t="s">
        <v>4855</v>
      </c>
      <c r="V877" s="180"/>
      <c r="W877" s="180"/>
      <c r="X877" s="180"/>
      <c r="Y877" s="180"/>
      <c r="Z877" s="180"/>
    </row>
    <row r="878" spans="1:26" ht="51" customHeight="1" x14ac:dyDescent="0.25">
      <c r="A878" s="232"/>
      <c r="B878" s="143" t="s">
        <v>2192</v>
      </c>
      <c r="C878" s="235"/>
      <c r="D878" s="235"/>
      <c r="E878" s="232"/>
      <c r="F878" s="239" t="s">
        <v>2196</v>
      </c>
      <c r="G878" s="240"/>
      <c r="H878" s="235"/>
      <c r="I878" s="230"/>
      <c r="K878" s="263">
        <v>154</v>
      </c>
      <c r="L878" s="171" t="s">
        <v>3234</v>
      </c>
      <c r="M878" s="269" t="s">
        <v>881</v>
      </c>
      <c r="N878" s="269" t="s">
        <v>426</v>
      </c>
      <c r="O878" s="266" t="s">
        <v>3237</v>
      </c>
      <c r="P878" s="171" t="s">
        <v>3238</v>
      </c>
      <c r="Q878" s="266" t="s">
        <v>3195</v>
      </c>
      <c r="T878" s="178">
        <v>227</v>
      </c>
      <c r="U878" s="180" t="s">
        <v>4857</v>
      </c>
      <c r="V878" s="180" t="s">
        <v>875</v>
      </c>
      <c r="W878" s="180" t="s">
        <v>425</v>
      </c>
      <c r="X878" s="180" t="s">
        <v>4859</v>
      </c>
      <c r="Y878" s="180" t="s">
        <v>4860</v>
      </c>
      <c r="Z878" s="180" t="s">
        <v>4833</v>
      </c>
    </row>
    <row r="879" spans="1:26" ht="15" customHeight="1" x14ac:dyDescent="0.25">
      <c r="A879" s="232"/>
      <c r="B879" s="143"/>
      <c r="C879" s="235"/>
      <c r="D879" s="235"/>
      <c r="E879" s="232"/>
      <c r="F879" s="253"/>
      <c r="G879" s="254"/>
      <c r="H879" s="235"/>
      <c r="I879" s="230"/>
      <c r="K879" s="264"/>
      <c r="L879" s="154"/>
      <c r="M879" s="270"/>
      <c r="N879" s="270"/>
      <c r="O879" s="267"/>
      <c r="P879" s="154"/>
      <c r="Q879" s="267"/>
      <c r="T879" s="178"/>
      <c r="U879" s="180" t="s">
        <v>1010</v>
      </c>
      <c r="V879" s="180"/>
      <c r="W879" s="180"/>
      <c r="X879" s="180"/>
      <c r="Y879" s="180"/>
      <c r="Z879" s="180"/>
    </row>
    <row r="880" spans="1:26" ht="63.75" customHeight="1" thickBot="1" x14ac:dyDescent="0.3">
      <c r="A880" s="233"/>
      <c r="B880" s="144" t="s">
        <v>2193</v>
      </c>
      <c r="C880" s="236"/>
      <c r="D880" s="236"/>
      <c r="E880" s="233"/>
      <c r="F880" s="251"/>
      <c r="G880" s="252"/>
      <c r="H880" s="236"/>
      <c r="I880" s="230"/>
      <c r="K880" s="264"/>
      <c r="L880" s="171" t="s">
        <v>3235</v>
      </c>
      <c r="M880" s="270"/>
      <c r="N880" s="270"/>
      <c r="O880" s="267"/>
      <c r="P880" s="171" t="s">
        <v>3092</v>
      </c>
      <c r="Q880" s="267"/>
      <c r="T880" s="178"/>
      <c r="U880" s="180"/>
      <c r="V880" s="180"/>
      <c r="W880" s="180"/>
      <c r="X880" s="180"/>
      <c r="Y880" s="180"/>
      <c r="Z880" s="180"/>
    </row>
    <row r="881" spans="1:26" ht="150" customHeight="1" x14ac:dyDescent="0.25">
      <c r="A881" s="231">
        <v>232</v>
      </c>
      <c r="B881" s="143" t="s">
        <v>2197</v>
      </c>
      <c r="C881" s="234" t="s">
        <v>875</v>
      </c>
      <c r="D881" s="234" t="s">
        <v>1115</v>
      </c>
      <c r="E881" s="231" t="s">
        <v>2200</v>
      </c>
      <c r="F881" s="237" t="s">
        <v>1664</v>
      </c>
      <c r="G881" s="238"/>
      <c r="H881" s="234" t="s">
        <v>2190</v>
      </c>
      <c r="I881" s="230"/>
      <c r="K881" s="264"/>
      <c r="L881" s="154"/>
      <c r="M881" s="270"/>
      <c r="N881" s="270"/>
      <c r="O881" s="267"/>
      <c r="P881" s="154"/>
      <c r="Q881" s="267"/>
      <c r="T881" s="178"/>
      <c r="U881" s="180" t="s">
        <v>4858</v>
      </c>
      <c r="V881" s="180"/>
      <c r="W881" s="180"/>
      <c r="X881" s="180"/>
      <c r="Y881" s="180"/>
      <c r="Z881" s="180"/>
    </row>
    <row r="882" spans="1:26" ht="39" thickBot="1" x14ac:dyDescent="0.3">
      <c r="A882" s="232"/>
      <c r="B882" s="143" t="s">
        <v>2198</v>
      </c>
      <c r="C882" s="235"/>
      <c r="D882" s="235"/>
      <c r="E882" s="232"/>
      <c r="F882" s="239" t="s">
        <v>1116</v>
      </c>
      <c r="G882" s="240"/>
      <c r="H882" s="235"/>
      <c r="I882" s="230"/>
      <c r="K882" s="265"/>
      <c r="L882" s="172" t="s">
        <v>3236</v>
      </c>
      <c r="M882" s="271"/>
      <c r="N882" s="271"/>
      <c r="O882" s="268"/>
      <c r="P882" s="172"/>
      <c r="Q882" s="268"/>
      <c r="T882" s="178">
        <v>228</v>
      </c>
      <c r="U882" s="180" t="s">
        <v>4861</v>
      </c>
      <c r="V882" s="180" t="s">
        <v>881</v>
      </c>
      <c r="W882" s="180" t="s">
        <v>531</v>
      </c>
      <c r="X882" s="180" t="s">
        <v>4864</v>
      </c>
      <c r="Y882" s="180" t="s">
        <v>4226</v>
      </c>
      <c r="Z882" s="180" t="s">
        <v>4833</v>
      </c>
    </row>
    <row r="883" spans="1:26" ht="63" customHeight="1" x14ac:dyDescent="0.25">
      <c r="A883" s="232"/>
      <c r="B883" s="143"/>
      <c r="C883" s="235"/>
      <c r="D883" s="235"/>
      <c r="E883" s="232"/>
      <c r="F883" s="253"/>
      <c r="G883" s="254"/>
      <c r="H883" s="235"/>
      <c r="I883" s="230"/>
      <c r="K883" s="263">
        <v>155</v>
      </c>
      <c r="L883" s="171" t="s">
        <v>3239</v>
      </c>
      <c r="M883" s="269" t="s">
        <v>881</v>
      </c>
      <c r="N883" s="269" t="s">
        <v>515</v>
      </c>
      <c r="O883" s="266" t="s">
        <v>3242</v>
      </c>
      <c r="P883" s="266" t="s">
        <v>3167</v>
      </c>
      <c r="Q883" s="266" t="s">
        <v>3195</v>
      </c>
      <c r="T883" s="178"/>
      <c r="U883" s="180" t="s">
        <v>4862</v>
      </c>
      <c r="V883" s="180"/>
      <c r="W883" s="180"/>
      <c r="X883" s="180"/>
      <c r="Y883" s="180" t="s">
        <v>4865</v>
      </c>
      <c r="Z883" s="180"/>
    </row>
    <row r="884" spans="1:26" ht="51.75" customHeight="1" thickBot="1" x14ac:dyDescent="0.3">
      <c r="A884" s="233"/>
      <c r="B884" s="144" t="s">
        <v>2199</v>
      </c>
      <c r="C884" s="236"/>
      <c r="D884" s="236"/>
      <c r="E884" s="233"/>
      <c r="F884" s="251"/>
      <c r="G884" s="252"/>
      <c r="H884" s="236"/>
      <c r="I884" s="230"/>
      <c r="K884" s="264"/>
      <c r="L884" s="154"/>
      <c r="M884" s="270"/>
      <c r="N884" s="270"/>
      <c r="O884" s="267"/>
      <c r="P884" s="267"/>
      <c r="Q884" s="267"/>
      <c r="T884" s="178"/>
      <c r="U884" s="180"/>
      <c r="V884" s="180"/>
      <c r="W884" s="180"/>
      <c r="X884" s="180"/>
      <c r="Y884" s="180"/>
      <c r="Z884" s="180"/>
    </row>
    <row r="885" spans="1:26" ht="188.25" customHeight="1" x14ac:dyDescent="0.25">
      <c r="A885" s="231">
        <v>233</v>
      </c>
      <c r="B885" s="143" t="s">
        <v>2201</v>
      </c>
      <c r="C885" s="234" t="s">
        <v>881</v>
      </c>
      <c r="D885" s="234" t="s">
        <v>895</v>
      </c>
      <c r="E885" s="231" t="s">
        <v>2204</v>
      </c>
      <c r="F885" s="237" t="s">
        <v>2205</v>
      </c>
      <c r="G885" s="238"/>
      <c r="H885" s="234" t="s">
        <v>2121</v>
      </c>
      <c r="I885" s="230"/>
      <c r="K885" s="264"/>
      <c r="L885" s="171" t="s">
        <v>3240</v>
      </c>
      <c r="M885" s="270"/>
      <c r="N885" s="270"/>
      <c r="O885" s="267"/>
      <c r="P885" s="267"/>
      <c r="Q885" s="267"/>
      <c r="T885" s="178"/>
      <c r="U885" s="180" t="s">
        <v>4863</v>
      </c>
      <c r="V885" s="180"/>
      <c r="W885" s="180"/>
      <c r="X885" s="180"/>
      <c r="Y885" s="180"/>
      <c r="Z885" s="180"/>
    </row>
    <row r="886" spans="1:26" ht="38.25" x14ac:dyDescent="0.25">
      <c r="A886" s="232"/>
      <c r="B886" s="143" t="s">
        <v>2202</v>
      </c>
      <c r="C886" s="235"/>
      <c r="D886" s="235"/>
      <c r="E886" s="232"/>
      <c r="F886" s="239"/>
      <c r="G886" s="240"/>
      <c r="H886" s="235"/>
      <c r="I886" s="230"/>
      <c r="K886" s="264"/>
      <c r="L886" s="154"/>
      <c r="M886" s="270"/>
      <c r="N886" s="270"/>
      <c r="O886" s="267"/>
      <c r="P886" s="267"/>
      <c r="Q886" s="267"/>
      <c r="T886" s="178">
        <v>229</v>
      </c>
      <c r="U886" s="180" t="s">
        <v>4866</v>
      </c>
      <c r="V886" s="180" t="s">
        <v>881</v>
      </c>
      <c r="W886" s="180" t="s">
        <v>515</v>
      </c>
      <c r="X886" s="180" t="s">
        <v>4869</v>
      </c>
      <c r="Y886" s="180" t="s">
        <v>1576</v>
      </c>
      <c r="Z886" s="180" t="s">
        <v>4833</v>
      </c>
    </row>
    <row r="887" spans="1:26" ht="39" customHeight="1" thickBot="1" x14ac:dyDescent="0.3">
      <c r="A887" s="232"/>
      <c r="B887" s="143"/>
      <c r="C887" s="235"/>
      <c r="D887" s="235"/>
      <c r="E887" s="232"/>
      <c r="F887" s="239"/>
      <c r="G887" s="240"/>
      <c r="H887" s="235"/>
      <c r="I887" s="230"/>
      <c r="K887" s="265"/>
      <c r="L887" s="172" t="s">
        <v>3241</v>
      </c>
      <c r="M887" s="271"/>
      <c r="N887" s="271"/>
      <c r="O887" s="268"/>
      <c r="P887" s="268"/>
      <c r="Q887" s="268"/>
      <c r="T887" s="178"/>
      <c r="U887" s="180" t="s">
        <v>4867</v>
      </c>
      <c r="V887" s="180"/>
      <c r="W887" s="180"/>
      <c r="X887" s="180"/>
      <c r="Y887" s="180"/>
      <c r="Z887" s="180"/>
    </row>
    <row r="888" spans="1:26" ht="116.25" customHeight="1" thickBot="1" x14ac:dyDescent="0.3">
      <c r="A888" s="233"/>
      <c r="B888" s="144" t="s">
        <v>2203</v>
      </c>
      <c r="C888" s="236"/>
      <c r="D888" s="236"/>
      <c r="E888" s="233"/>
      <c r="F888" s="241"/>
      <c r="G888" s="242"/>
      <c r="H888" s="236"/>
      <c r="I888" s="230"/>
      <c r="K888" s="263">
        <v>156</v>
      </c>
      <c r="L888" s="171" t="s">
        <v>3243</v>
      </c>
      <c r="M888" s="269" t="s">
        <v>881</v>
      </c>
      <c r="N888" s="269" t="s">
        <v>473</v>
      </c>
      <c r="O888" s="266" t="s">
        <v>3246</v>
      </c>
      <c r="P888" s="171" t="s">
        <v>3247</v>
      </c>
      <c r="Q888" s="266" t="s">
        <v>3195</v>
      </c>
      <c r="T888" s="178"/>
      <c r="U888" s="180"/>
      <c r="V888" s="180"/>
      <c r="W888" s="180"/>
      <c r="X888" s="180"/>
      <c r="Y888" s="180"/>
      <c r="Z888" s="180"/>
    </row>
    <row r="889" spans="1:26" ht="25.5" x14ac:dyDescent="0.25">
      <c r="A889" s="231">
        <v>234</v>
      </c>
      <c r="B889" s="143" t="s">
        <v>2206</v>
      </c>
      <c r="C889" s="234" t="s">
        <v>875</v>
      </c>
      <c r="D889" s="234" t="s">
        <v>895</v>
      </c>
      <c r="E889" s="231" t="s">
        <v>2209</v>
      </c>
      <c r="F889" s="237" t="s">
        <v>2210</v>
      </c>
      <c r="G889" s="238"/>
      <c r="H889" s="234" t="s">
        <v>2211</v>
      </c>
      <c r="I889" s="230"/>
      <c r="K889" s="264"/>
      <c r="L889" s="154"/>
      <c r="M889" s="270"/>
      <c r="N889" s="270"/>
      <c r="O889" s="267"/>
      <c r="P889" s="154"/>
      <c r="Q889" s="267"/>
      <c r="T889" s="178"/>
      <c r="U889" s="180" t="s">
        <v>4868</v>
      </c>
      <c r="V889" s="180"/>
      <c r="W889" s="180"/>
      <c r="X889" s="180"/>
      <c r="Y889" s="180"/>
      <c r="Z889" s="180"/>
    </row>
    <row r="890" spans="1:26" ht="63" x14ac:dyDescent="0.25">
      <c r="A890" s="232"/>
      <c r="B890" s="143" t="s">
        <v>2207</v>
      </c>
      <c r="C890" s="235"/>
      <c r="D890" s="235"/>
      <c r="E890" s="232"/>
      <c r="F890" s="239"/>
      <c r="G890" s="240"/>
      <c r="H890" s="235"/>
      <c r="I890" s="230"/>
      <c r="K890" s="264"/>
      <c r="L890" s="171" t="s">
        <v>3244</v>
      </c>
      <c r="M890" s="270"/>
      <c r="N890" s="270"/>
      <c r="O890" s="267"/>
      <c r="P890" s="171" t="s">
        <v>3248</v>
      </c>
      <c r="Q890" s="267"/>
      <c r="T890" s="178">
        <v>230</v>
      </c>
      <c r="U890" s="180" t="s">
        <v>4870</v>
      </c>
      <c r="V890" s="180" t="s">
        <v>881</v>
      </c>
      <c r="W890" s="180" t="s">
        <v>425</v>
      </c>
      <c r="X890" s="180" t="s">
        <v>4873</v>
      </c>
      <c r="Y890" s="180" t="s">
        <v>4874</v>
      </c>
      <c r="Z890" s="180" t="s">
        <v>4876</v>
      </c>
    </row>
    <row r="891" spans="1:26" ht="15" customHeight="1" x14ac:dyDescent="0.25">
      <c r="A891" s="232"/>
      <c r="B891" s="143"/>
      <c r="C891" s="235"/>
      <c r="D891" s="235"/>
      <c r="E891" s="232"/>
      <c r="F891" s="239"/>
      <c r="G891" s="240"/>
      <c r="H891" s="235"/>
      <c r="I891" s="230"/>
      <c r="K891" s="264"/>
      <c r="L891" s="154"/>
      <c r="M891" s="270"/>
      <c r="N891" s="270"/>
      <c r="O891" s="267"/>
      <c r="P891" s="154"/>
      <c r="Q891" s="267"/>
      <c r="T891" s="178"/>
      <c r="U891" s="180" t="s">
        <v>4871</v>
      </c>
      <c r="V891" s="180"/>
      <c r="W891" s="180"/>
      <c r="X891" s="180"/>
      <c r="Y891" s="180" t="s">
        <v>4875</v>
      </c>
      <c r="Z891" s="180"/>
    </row>
    <row r="892" spans="1:26" ht="51.75" customHeight="1" thickBot="1" x14ac:dyDescent="0.3">
      <c r="A892" s="233"/>
      <c r="B892" s="144" t="s">
        <v>2208</v>
      </c>
      <c r="C892" s="236"/>
      <c r="D892" s="236"/>
      <c r="E892" s="233"/>
      <c r="F892" s="241"/>
      <c r="G892" s="242"/>
      <c r="H892" s="236"/>
      <c r="I892" s="230"/>
      <c r="K892" s="265"/>
      <c r="L892" s="172" t="s">
        <v>3245</v>
      </c>
      <c r="M892" s="271"/>
      <c r="N892" s="271"/>
      <c r="O892" s="268"/>
      <c r="P892" s="172"/>
      <c r="Q892" s="268"/>
      <c r="T892" s="178"/>
      <c r="U892" s="180"/>
      <c r="V892" s="180"/>
      <c r="W892" s="180"/>
      <c r="X892" s="180"/>
      <c r="Y892" s="180"/>
      <c r="Z892" s="180"/>
    </row>
    <row r="893" spans="1:26" ht="63" customHeight="1" x14ac:dyDescent="0.25">
      <c r="A893" s="231">
        <v>235</v>
      </c>
      <c r="B893" s="143" t="s">
        <v>2212</v>
      </c>
      <c r="C893" s="234" t="s">
        <v>875</v>
      </c>
      <c r="D893" s="234" t="s">
        <v>426</v>
      </c>
      <c r="E893" s="231" t="s">
        <v>2215</v>
      </c>
      <c r="F893" s="237" t="s">
        <v>2216</v>
      </c>
      <c r="G893" s="238"/>
      <c r="H893" s="234" t="s">
        <v>2217</v>
      </c>
      <c r="I893" s="230"/>
      <c r="K893" s="263">
        <v>157</v>
      </c>
      <c r="L893" s="171" t="s">
        <v>3249</v>
      </c>
      <c r="M893" s="269" t="s">
        <v>881</v>
      </c>
      <c r="N893" s="269" t="s">
        <v>515</v>
      </c>
      <c r="O893" s="266" t="s">
        <v>3252</v>
      </c>
      <c r="P893" s="171" t="s">
        <v>3253</v>
      </c>
      <c r="Q893" s="266" t="s">
        <v>3195</v>
      </c>
      <c r="T893" s="178"/>
      <c r="U893" s="180" t="s">
        <v>4872</v>
      </c>
      <c r="V893" s="180"/>
      <c r="W893" s="180"/>
      <c r="X893" s="180"/>
      <c r="Y893" s="180"/>
      <c r="Z893" s="180"/>
    </row>
    <row r="894" spans="1:26" ht="25.5" x14ac:dyDescent="0.25">
      <c r="A894" s="232"/>
      <c r="B894" s="143" t="s">
        <v>2213</v>
      </c>
      <c r="C894" s="235"/>
      <c r="D894" s="235"/>
      <c r="E894" s="232"/>
      <c r="F894" s="239" t="s">
        <v>969</v>
      </c>
      <c r="G894" s="240"/>
      <c r="H894" s="235"/>
      <c r="I894" s="230"/>
      <c r="K894" s="264"/>
      <c r="L894" s="154"/>
      <c r="M894" s="270"/>
      <c r="N894" s="270"/>
      <c r="O894" s="267"/>
      <c r="P894" s="154"/>
      <c r="Q894" s="267"/>
      <c r="T894" s="178">
        <v>231</v>
      </c>
      <c r="U894" s="180" t="s">
        <v>4877</v>
      </c>
      <c r="V894" s="180" t="s">
        <v>881</v>
      </c>
      <c r="W894" s="180" t="s">
        <v>895</v>
      </c>
      <c r="X894" s="180" t="s">
        <v>4880</v>
      </c>
      <c r="Y894" s="180" t="s">
        <v>4881</v>
      </c>
      <c r="Z894" s="180" t="s">
        <v>4876</v>
      </c>
    </row>
    <row r="895" spans="1:26" ht="51" customHeight="1" x14ac:dyDescent="0.25">
      <c r="A895" s="232"/>
      <c r="B895" s="143"/>
      <c r="C895" s="235"/>
      <c r="D895" s="235"/>
      <c r="E895" s="232"/>
      <c r="F895" s="253"/>
      <c r="G895" s="254"/>
      <c r="H895" s="235"/>
      <c r="I895" s="230"/>
      <c r="K895" s="264"/>
      <c r="L895" s="171" t="s">
        <v>3250</v>
      </c>
      <c r="M895" s="270"/>
      <c r="N895" s="270"/>
      <c r="O895" s="267"/>
      <c r="P895" s="171" t="s">
        <v>3254</v>
      </c>
      <c r="Q895" s="267"/>
      <c r="T895" s="178"/>
      <c r="U895" s="180" t="s">
        <v>4878</v>
      </c>
      <c r="V895" s="180"/>
      <c r="W895" s="180"/>
      <c r="X895" s="180"/>
      <c r="Y895" s="180" t="s">
        <v>4882</v>
      </c>
      <c r="Z895" s="180"/>
    </row>
    <row r="896" spans="1:26" ht="51.75" customHeight="1" thickBot="1" x14ac:dyDescent="0.3">
      <c r="A896" s="233"/>
      <c r="B896" s="144" t="s">
        <v>2214</v>
      </c>
      <c r="C896" s="236"/>
      <c r="D896" s="236"/>
      <c r="E896" s="233"/>
      <c r="F896" s="251"/>
      <c r="G896" s="252"/>
      <c r="H896" s="236"/>
      <c r="I896" s="230"/>
      <c r="K896" s="264"/>
      <c r="L896" s="154"/>
      <c r="M896" s="270"/>
      <c r="N896" s="270"/>
      <c r="O896" s="267"/>
      <c r="P896" s="154"/>
      <c r="Q896" s="267"/>
      <c r="T896" s="178"/>
      <c r="U896" s="180"/>
      <c r="V896" s="180"/>
      <c r="W896" s="180"/>
      <c r="X896" s="180"/>
      <c r="Y896" s="180"/>
      <c r="Z896" s="180"/>
    </row>
    <row r="897" spans="1:26" ht="124.5" customHeight="1" thickBot="1" x14ac:dyDescent="0.3">
      <c r="A897" s="231">
        <v>236</v>
      </c>
      <c r="B897" s="143" t="s">
        <v>2218</v>
      </c>
      <c r="C897" s="234" t="s">
        <v>881</v>
      </c>
      <c r="D897" s="234" t="s">
        <v>531</v>
      </c>
      <c r="E897" s="231" t="s">
        <v>2221</v>
      </c>
      <c r="F897" s="237" t="s">
        <v>2196</v>
      </c>
      <c r="G897" s="238"/>
      <c r="H897" s="234" t="s">
        <v>2222</v>
      </c>
      <c r="I897" s="230"/>
      <c r="K897" s="265"/>
      <c r="L897" s="172" t="s">
        <v>3251</v>
      </c>
      <c r="M897" s="271"/>
      <c r="N897" s="271"/>
      <c r="O897" s="268"/>
      <c r="P897" s="172"/>
      <c r="Q897" s="268"/>
      <c r="T897" s="178"/>
      <c r="U897" s="180" t="s">
        <v>4879</v>
      </c>
      <c r="V897" s="180"/>
      <c r="W897" s="180"/>
      <c r="X897" s="180"/>
      <c r="Y897" s="180"/>
      <c r="Z897" s="180"/>
    </row>
    <row r="898" spans="1:26" ht="66.75" customHeight="1" x14ac:dyDescent="0.25">
      <c r="A898" s="232"/>
      <c r="B898" s="143" t="s">
        <v>2219</v>
      </c>
      <c r="C898" s="235"/>
      <c r="D898" s="235"/>
      <c r="E898" s="232"/>
      <c r="F898" s="239" t="s">
        <v>1245</v>
      </c>
      <c r="G898" s="240"/>
      <c r="H898" s="235"/>
      <c r="I898" s="230"/>
      <c r="K898" s="263">
        <v>158</v>
      </c>
      <c r="L898" s="171" t="s">
        <v>3255</v>
      </c>
      <c r="M898" s="269" t="s">
        <v>881</v>
      </c>
      <c r="N898" s="269" t="s">
        <v>425</v>
      </c>
      <c r="O898" s="266" t="s">
        <v>3258</v>
      </c>
      <c r="P898" s="171" t="s">
        <v>3259</v>
      </c>
      <c r="Q898" s="266" t="s">
        <v>3261</v>
      </c>
      <c r="T898" s="178">
        <v>232</v>
      </c>
      <c r="U898" s="180" t="s">
        <v>4883</v>
      </c>
      <c r="V898" s="180" t="s">
        <v>881</v>
      </c>
      <c r="W898" s="180" t="s">
        <v>424</v>
      </c>
      <c r="X898" s="180" t="s">
        <v>4886</v>
      </c>
      <c r="Y898" s="180" t="s">
        <v>4887</v>
      </c>
      <c r="Z898" s="180" t="s">
        <v>4888</v>
      </c>
    </row>
    <row r="899" spans="1:26" ht="15" customHeight="1" x14ac:dyDescent="0.25">
      <c r="A899" s="232"/>
      <c r="B899" s="143"/>
      <c r="C899" s="235"/>
      <c r="D899" s="235"/>
      <c r="E899" s="232"/>
      <c r="F899" s="253"/>
      <c r="G899" s="254"/>
      <c r="H899" s="235"/>
      <c r="I899" s="230"/>
      <c r="K899" s="264"/>
      <c r="L899" s="154"/>
      <c r="M899" s="270"/>
      <c r="N899" s="270"/>
      <c r="O899" s="267"/>
      <c r="P899" s="154"/>
      <c r="Q899" s="267"/>
      <c r="T899" s="178"/>
      <c r="U899" s="180" t="s">
        <v>4884</v>
      </c>
      <c r="V899" s="180"/>
      <c r="W899" s="180"/>
      <c r="X899" s="180"/>
      <c r="Y899" s="180"/>
      <c r="Z899" s="180"/>
    </row>
    <row r="900" spans="1:26" ht="48" customHeight="1" thickBot="1" x14ac:dyDescent="0.3">
      <c r="A900" s="233"/>
      <c r="B900" s="144" t="s">
        <v>2220</v>
      </c>
      <c r="C900" s="236"/>
      <c r="D900" s="236"/>
      <c r="E900" s="233"/>
      <c r="F900" s="251"/>
      <c r="G900" s="252"/>
      <c r="H900" s="236"/>
      <c r="I900" s="230"/>
      <c r="K900" s="264"/>
      <c r="L900" s="171" t="s">
        <v>3256</v>
      </c>
      <c r="M900" s="270"/>
      <c r="N900" s="270"/>
      <c r="O900" s="267"/>
      <c r="P900" s="171" t="s">
        <v>3260</v>
      </c>
      <c r="Q900" s="267"/>
      <c r="T900" s="178"/>
      <c r="U900" s="180"/>
      <c r="V900" s="180"/>
      <c r="W900" s="180"/>
      <c r="X900" s="180"/>
      <c r="Y900" s="180"/>
      <c r="Z900" s="180"/>
    </row>
    <row r="901" spans="1:26" ht="86.25" customHeight="1" x14ac:dyDescent="0.25">
      <c r="A901" s="231">
        <v>237</v>
      </c>
      <c r="B901" s="143" t="s">
        <v>2223</v>
      </c>
      <c r="C901" s="234" t="s">
        <v>881</v>
      </c>
      <c r="D901" s="234" t="s">
        <v>895</v>
      </c>
      <c r="E901" s="231" t="s">
        <v>2226</v>
      </c>
      <c r="F901" s="237" t="s">
        <v>2227</v>
      </c>
      <c r="G901" s="238"/>
      <c r="H901" s="234" t="s">
        <v>2228</v>
      </c>
      <c r="I901" s="230"/>
      <c r="K901" s="264"/>
      <c r="L901" s="154"/>
      <c r="M901" s="270"/>
      <c r="N901" s="270"/>
      <c r="O901" s="267"/>
      <c r="P901" s="154"/>
      <c r="Q901" s="267"/>
      <c r="T901" s="178"/>
      <c r="U901" s="180" t="s">
        <v>4885</v>
      </c>
      <c r="V901" s="180"/>
      <c r="W901" s="180"/>
      <c r="X901" s="180"/>
      <c r="Y901" s="180"/>
      <c r="Z901" s="180"/>
    </row>
    <row r="902" spans="1:26" ht="51.75" thickBot="1" x14ac:dyDescent="0.3">
      <c r="A902" s="232"/>
      <c r="B902" s="143" t="s">
        <v>2224</v>
      </c>
      <c r="C902" s="235"/>
      <c r="D902" s="235"/>
      <c r="E902" s="232"/>
      <c r="F902" s="239"/>
      <c r="G902" s="240"/>
      <c r="H902" s="235"/>
      <c r="I902" s="230"/>
      <c r="K902" s="265"/>
      <c r="L902" s="172" t="s">
        <v>3257</v>
      </c>
      <c r="M902" s="271"/>
      <c r="N902" s="271"/>
      <c r="O902" s="268"/>
      <c r="P902" s="172"/>
      <c r="Q902" s="268"/>
      <c r="T902" s="178">
        <v>233</v>
      </c>
      <c r="U902" s="180" t="s">
        <v>4889</v>
      </c>
      <c r="V902" s="180" t="s">
        <v>881</v>
      </c>
      <c r="W902" s="180" t="s">
        <v>424</v>
      </c>
      <c r="X902" s="180" t="s">
        <v>4892</v>
      </c>
      <c r="Y902" s="180" t="s">
        <v>4893</v>
      </c>
      <c r="Z902" s="180" t="s">
        <v>4888</v>
      </c>
    </row>
    <row r="903" spans="1:26" ht="47.25" customHeight="1" x14ac:dyDescent="0.25">
      <c r="A903" s="232"/>
      <c r="B903" s="143"/>
      <c r="C903" s="235"/>
      <c r="D903" s="235"/>
      <c r="E903" s="232"/>
      <c r="F903" s="239"/>
      <c r="G903" s="240"/>
      <c r="H903" s="235"/>
      <c r="I903" s="230"/>
      <c r="K903" s="263">
        <v>159</v>
      </c>
      <c r="L903" s="171" t="s">
        <v>3262</v>
      </c>
      <c r="M903" s="269" t="s">
        <v>875</v>
      </c>
      <c r="N903" s="269" t="s">
        <v>515</v>
      </c>
      <c r="O903" s="266" t="s">
        <v>3265</v>
      </c>
      <c r="P903" s="266" t="s">
        <v>3266</v>
      </c>
      <c r="Q903" s="266" t="s">
        <v>3261</v>
      </c>
      <c r="T903" s="178"/>
      <c r="U903" s="180" t="s">
        <v>4890</v>
      </c>
      <c r="V903" s="180"/>
      <c r="W903" s="180"/>
      <c r="X903" s="180"/>
      <c r="Y903" s="180" t="s">
        <v>4894</v>
      </c>
      <c r="Z903" s="180"/>
    </row>
    <row r="904" spans="1:26" ht="39" customHeight="1" thickBot="1" x14ac:dyDescent="0.3">
      <c r="A904" s="233"/>
      <c r="B904" s="144" t="s">
        <v>2225</v>
      </c>
      <c r="C904" s="236"/>
      <c r="D904" s="236"/>
      <c r="E904" s="233"/>
      <c r="F904" s="241"/>
      <c r="G904" s="242"/>
      <c r="H904" s="236"/>
      <c r="I904" s="230"/>
      <c r="K904" s="264"/>
      <c r="L904" s="154"/>
      <c r="M904" s="270"/>
      <c r="N904" s="270"/>
      <c r="O904" s="267"/>
      <c r="P904" s="267"/>
      <c r="Q904" s="267"/>
      <c r="T904" s="178"/>
      <c r="U904" s="180"/>
      <c r="V904" s="180"/>
      <c r="W904" s="180"/>
      <c r="X904" s="180"/>
      <c r="Y904" s="180"/>
      <c r="Z904" s="180"/>
    </row>
    <row r="905" spans="1:26" ht="86.25" customHeight="1" x14ac:dyDescent="0.25">
      <c r="A905" s="231">
        <v>238</v>
      </c>
      <c r="B905" s="143" t="s">
        <v>2229</v>
      </c>
      <c r="C905" s="234" t="s">
        <v>881</v>
      </c>
      <c r="D905" s="234" t="s">
        <v>424</v>
      </c>
      <c r="E905" s="231" t="s">
        <v>2232</v>
      </c>
      <c r="F905" s="237" t="s">
        <v>2233</v>
      </c>
      <c r="G905" s="238"/>
      <c r="H905" s="234" t="s">
        <v>2234</v>
      </c>
      <c r="I905" s="230"/>
      <c r="K905" s="264"/>
      <c r="L905" s="171" t="s">
        <v>3263</v>
      </c>
      <c r="M905" s="270"/>
      <c r="N905" s="270"/>
      <c r="O905" s="267"/>
      <c r="P905" s="267"/>
      <c r="Q905" s="267"/>
      <c r="T905" s="178"/>
      <c r="U905" s="180" t="s">
        <v>4891</v>
      </c>
      <c r="V905" s="180"/>
      <c r="W905" s="180"/>
      <c r="X905" s="180"/>
      <c r="Y905" s="180"/>
      <c r="Z905" s="180"/>
    </row>
    <row r="906" spans="1:26" ht="38.25" x14ac:dyDescent="0.25">
      <c r="A906" s="232"/>
      <c r="B906" s="143" t="s">
        <v>2230</v>
      </c>
      <c r="C906" s="235"/>
      <c r="D906" s="235"/>
      <c r="E906" s="232"/>
      <c r="F906" s="239"/>
      <c r="G906" s="240"/>
      <c r="H906" s="235"/>
      <c r="I906" s="230"/>
      <c r="K906" s="264"/>
      <c r="L906" s="154"/>
      <c r="M906" s="270"/>
      <c r="N906" s="270"/>
      <c r="O906" s="267"/>
      <c r="P906" s="267"/>
      <c r="Q906" s="267"/>
      <c r="T906" s="178">
        <v>234</v>
      </c>
      <c r="U906" s="180" t="s">
        <v>4895</v>
      </c>
      <c r="V906" s="180" t="s">
        <v>881</v>
      </c>
      <c r="W906" s="180" t="s">
        <v>425</v>
      </c>
      <c r="X906" s="180" t="s">
        <v>4898</v>
      </c>
      <c r="Y906" s="180" t="s">
        <v>4899</v>
      </c>
      <c r="Z906" s="180" t="s">
        <v>4888</v>
      </c>
    </row>
    <row r="907" spans="1:26" ht="64.5" customHeight="1" thickBot="1" x14ac:dyDescent="0.3">
      <c r="A907" s="232"/>
      <c r="B907" s="143"/>
      <c r="C907" s="235"/>
      <c r="D907" s="235"/>
      <c r="E907" s="232"/>
      <c r="F907" s="239"/>
      <c r="G907" s="240"/>
      <c r="H907" s="235"/>
      <c r="I907" s="230"/>
      <c r="K907" s="265"/>
      <c r="L907" s="172" t="s">
        <v>3264</v>
      </c>
      <c r="M907" s="271"/>
      <c r="N907" s="271"/>
      <c r="O907" s="268"/>
      <c r="P907" s="268"/>
      <c r="Q907" s="268"/>
      <c r="T907" s="178"/>
      <c r="U907" s="180" t="s">
        <v>4896</v>
      </c>
      <c r="V907" s="180"/>
      <c r="W907" s="180"/>
      <c r="X907" s="180"/>
      <c r="Y907" s="180"/>
      <c r="Z907" s="180"/>
    </row>
    <row r="908" spans="1:26" ht="63.75" customHeight="1" thickBot="1" x14ac:dyDescent="0.3">
      <c r="A908" s="233"/>
      <c r="B908" s="144" t="s">
        <v>2231</v>
      </c>
      <c r="C908" s="236"/>
      <c r="D908" s="236"/>
      <c r="E908" s="233"/>
      <c r="F908" s="241"/>
      <c r="G908" s="242"/>
      <c r="H908" s="236"/>
      <c r="I908" s="230"/>
      <c r="K908" s="266">
        <v>160</v>
      </c>
      <c r="L908" s="171" t="s">
        <v>3267</v>
      </c>
      <c r="M908" s="269" t="s">
        <v>875</v>
      </c>
      <c r="N908" s="269" t="s">
        <v>1006</v>
      </c>
      <c r="O908" s="266" t="s">
        <v>3270</v>
      </c>
      <c r="P908" s="171" t="s">
        <v>3271</v>
      </c>
      <c r="Q908" s="266" t="s">
        <v>3261</v>
      </c>
      <c r="T908" s="178"/>
      <c r="U908" s="180"/>
      <c r="V908" s="180"/>
      <c r="W908" s="180"/>
      <c r="X908" s="180"/>
      <c r="Y908" s="180"/>
      <c r="Z908" s="180"/>
    </row>
    <row r="909" spans="1:26" ht="60.75" customHeight="1" x14ac:dyDescent="0.25">
      <c r="A909" s="231">
        <v>239</v>
      </c>
      <c r="B909" s="143" t="s">
        <v>2235</v>
      </c>
      <c r="C909" s="234" t="s">
        <v>881</v>
      </c>
      <c r="D909" s="234" t="s">
        <v>531</v>
      </c>
      <c r="E909" s="231" t="s">
        <v>2238</v>
      </c>
      <c r="F909" s="237" t="s">
        <v>2239</v>
      </c>
      <c r="G909" s="238"/>
      <c r="H909" s="234" t="s">
        <v>2234</v>
      </c>
      <c r="I909" s="230"/>
      <c r="K909" s="267"/>
      <c r="L909" s="154"/>
      <c r="M909" s="270"/>
      <c r="N909" s="270"/>
      <c r="O909" s="267"/>
      <c r="P909" s="154"/>
      <c r="Q909" s="267"/>
      <c r="T909" s="178"/>
      <c r="U909" s="180" t="s">
        <v>4897</v>
      </c>
      <c r="V909" s="180"/>
      <c r="W909" s="180"/>
      <c r="X909" s="180"/>
      <c r="Y909" s="180"/>
      <c r="Z909" s="180"/>
    </row>
    <row r="910" spans="1:26" ht="25.5" customHeight="1" x14ac:dyDescent="0.25">
      <c r="A910" s="232"/>
      <c r="B910" s="143" t="s">
        <v>2236</v>
      </c>
      <c r="C910" s="235"/>
      <c r="D910" s="235"/>
      <c r="E910" s="232"/>
      <c r="F910" s="239" t="s">
        <v>2240</v>
      </c>
      <c r="G910" s="240"/>
      <c r="H910" s="235"/>
      <c r="I910" s="230"/>
      <c r="K910" s="267"/>
      <c r="L910" s="171" t="s">
        <v>3268</v>
      </c>
      <c r="M910" s="270"/>
      <c r="N910" s="270"/>
      <c r="O910" s="267"/>
      <c r="P910" s="171" t="s">
        <v>3272</v>
      </c>
      <c r="Q910" s="267"/>
      <c r="T910" s="178"/>
      <c r="U910" s="180"/>
      <c r="V910" s="180"/>
      <c r="W910" s="180"/>
      <c r="X910" s="180"/>
      <c r="Y910" s="180"/>
      <c r="Z910" s="180"/>
    </row>
    <row r="911" spans="1:26" ht="15" customHeight="1" x14ac:dyDescent="0.25">
      <c r="A911" s="232"/>
      <c r="B911" s="143"/>
      <c r="C911" s="235"/>
      <c r="D911" s="235"/>
      <c r="E911" s="232"/>
      <c r="F911" s="253"/>
      <c r="G911" s="254"/>
      <c r="H911" s="235"/>
      <c r="I911" s="230"/>
      <c r="K911" s="267"/>
      <c r="L911" s="154"/>
      <c r="M911" s="270"/>
      <c r="N911" s="270"/>
      <c r="O911" s="267"/>
      <c r="P911" s="154"/>
      <c r="Q911" s="267"/>
      <c r="T911" s="178">
        <v>235</v>
      </c>
      <c r="U911" s="180" t="s">
        <v>4900</v>
      </c>
      <c r="V911" s="180" t="s">
        <v>881</v>
      </c>
      <c r="W911" s="180" t="s">
        <v>895</v>
      </c>
      <c r="X911" s="180" t="s">
        <v>4903</v>
      </c>
      <c r="Y911" s="180" t="s">
        <v>3951</v>
      </c>
      <c r="Z911" s="180" t="s">
        <v>4888</v>
      </c>
    </row>
    <row r="912" spans="1:26" ht="51.75" customHeight="1" thickBot="1" x14ac:dyDescent="0.3">
      <c r="A912" s="233"/>
      <c r="B912" s="144" t="s">
        <v>2237</v>
      </c>
      <c r="C912" s="236"/>
      <c r="D912" s="236"/>
      <c r="E912" s="233"/>
      <c r="F912" s="251"/>
      <c r="G912" s="252"/>
      <c r="H912" s="236"/>
      <c r="I912" s="230"/>
      <c r="K912" s="268"/>
      <c r="L912" s="172" t="s">
        <v>3269</v>
      </c>
      <c r="M912" s="271"/>
      <c r="N912" s="271"/>
      <c r="O912" s="268"/>
      <c r="P912" s="172"/>
      <c r="Q912" s="268"/>
      <c r="T912" s="178"/>
      <c r="U912" s="180" t="s">
        <v>4901</v>
      </c>
      <c r="V912" s="180"/>
      <c r="W912" s="180"/>
      <c r="X912" s="180"/>
      <c r="Y912" s="180"/>
      <c r="Z912" s="180"/>
    </row>
    <row r="913" spans="1:26" ht="111.75" customHeight="1" x14ac:dyDescent="0.25">
      <c r="A913" s="231">
        <v>240</v>
      </c>
      <c r="B913" s="143" t="s">
        <v>2241</v>
      </c>
      <c r="C913" s="234" t="s">
        <v>881</v>
      </c>
      <c r="D913" s="234" t="s">
        <v>424</v>
      </c>
      <c r="E913" s="231" t="s">
        <v>2244</v>
      </c>
      <c r="F913" s="237" t="s">
        <v>2245</v>
      </c>
      <c r="G913" s="238"/>
      <c r="H913" s="234" t="s">
        <v>2234</v>
      </c>
      <c r="I913" s="230"/>
      <c r="K913" s="266">
        <v>161</v>
      </c>
      <c r="L913" s="171" t="s">
        <v>3273</v>
      </c>
      <c r="M913" s="269" t="s">
        <v>881</v>
      </c>
      <c r="N913" s="269" t="s">
        <v>426</v>
      </c>
      <c r="O913" s="266" t="s">
        <v>3276</v>
      </c>
      <c r="P913" s="171" t="s">
        <v>3277</v>
      </c>
      <c r="Q913" s="266" t="s">
        <v>3261</v>
      </c>
      <c r="T913" s="178"/>
      <c r="U913" s="180"/>
      <c r="V913" s="180"/>
      <c r="W913" s="180"/>
      <c r="X913" s="180"/>
      <c r="Y913" s="180"/>
      <c r="Z913" s="180"/>
    </row>
    <row r="914" spans="1:26" ht="38.25" x14ac:dyDescent="0.25">
      <c r="A914" s="232"/>
      <c r="B914" s="143" t="s">
        <v>2242</v>
      </c>
      <c r="C914" s="235"/>
      <c r="D914" s="235"/>
      <c r="E914" s="232"/>
      <c r="F914" s="239"/>
      <c r="G914" s="240"/>
      <c r="H914" s="235"/>
      <c r="I914" s="230"/>
      <c r="K914" s="267"/>
      <c r="L914" s="154"/>
      <c r="M914" s="270"/>
      <c r="N914" s="270"/>
      <c r="O914" s="267"/>
      <c r="P914" s="154"/>
      <c r="Q914" s="267"/>
      <c r="T914" s="178"/>
      <c r="U914" s="180" t="s">
        <v>4902</v>
      </c>
      <c r="V914" s="180"/>
      <c r="W914" s="180"/>
      <c r="X914" s="180"/>
      <c r="Y914" s="180"/>
      <c r="Z914" s="180"/>
    </row>
    <row r="915" spans="1:26" ht="63" x14ac:dyDescent="0.25">
      <c r="A915" s="232"/>
      <c r="B915" s="143"/>
      <c r="C915" s="235"/>
      <c r="D915" s="235"/>
      <c r="E915" s="232"/>
      <c r="F915" s="239"/>
      <c r="G915" s="240"/>
      <c r="H915" s="235"/>
      <c r="I915" s="230"/>
      <c r="K915" s="267"/>
      <c r="L915" s="171" t="s">
        <v>3274</v>
      </c>
      <c r="M915" s="270"/>
      <c r="N915" s="270"/>
      <c r="O915" s="267"/>
      <c r="P915" s="171" t="s">
        <v>2973</v>
      </c>
      <c r="Q915" s="267"/>
      <c r="T915" s="178">
        <v>236</v>
      </c>
      <c r="U915" s="180" t="s">
        <v>4904</v>
      </c>
      <c r="V915" s="180" t="s">
        <v>875</v>
      </c>
      <c r="W915" s="180" t="s">
        <v>515</v>
      </c>
      <c r="X915" s="180" t="s">
        <v>5315</v>
      </c>
      <c r="Y915" s="180" t="s">
        <v>3366</v>
      </c>
      <c r="Z915" s="180" t="s">
        <v>4888</v>
      </c>
    </row>
    <row r="916" spans="1:26" ht="51.75" customHeight="1" thickBot="1" x14ac:dyDescent="0.3">
      <c r="A916" s="233"/>
      <c r="B916" s="144" t="s">
        <v>2243</v>
      </c>
      <c r="C916" s="236"/>
      <c r="D916" s="236"/>
      <c r="E916" s="233"/>
      <c r="F916" s="241"/>
      <c r="G916" s="242"/>
      <c r="H916" s="236"/>
      <c r="I916" s="230"/>
      <c r="K916" s="267"/>
      <c r="L916" s="154"/>
      <c r="M916" s="270"/>
      <c r="N916" s="270"/>
      <c r="O916" s="267"/>
      <c r="P916" s="154"/>
      <c r="Q916" s="267"/>
      <c r="T916" s="178"/>
      <c r="U916" s="180" t="s">
        <v>4905</v>
      </c>
      <c r="V916" s="180"/>
      <c r="W916" s="180"/>
      <c r="X916" s="180"/>
      <c r="Y916" s="180" t="s">
        <v>3212</v>
      </c>
      <c r="Z916" s="180"/>
    </row>
    <row r="917" spans="1:26" ht="51.75" customHeight="1" thickBot="1" x14ac:dyDescent="0.3">
      <c r="A917" s="231">
        <v>241</v>
      </c>
      <c r="B917" s="143" t="s">
        <v>2246</v>
      </c>
      <c r="C917" s="234" t="s">
        <v>881</v>
      </c>
      <c r="D917" s="234" t="s">
        <v>895</v>
      </c>
      <c r="E917" s="231" t="s">
        <v>2249</v>
      </c>
      <c r="F917" s="237" t="s">
        <v>2250</v>
      </c>
      <c r="G917" s="238"/>
      <c r="H917" s="234" t="s">
        <v>2234</v>
      </c>
      <c r="I917" s="230"/>
      <c r="K917" s="268"/>
      <c r="L917" s="172" t="s">
        <v>3275</v>
      </c>
      <c r="M917" s="271"/>
      <c r="N917" s="271"/>
      <c r="O917" s="268"/>
      <c r="P917" s="172"/>
      <c r="Q917" s="268"/>
      <c r="T917" s="178"/>
      <c r="U917" s="180"/>
      <c r="V917" s="180"/>
      <c r="W917" s="180"/>
      <c r="X917" s="180"/>
      <c r="Y917" s="180"/>
      <c r="Z917" s="180"/>
    </row>
    <row r="918" spans="1:26" ht="78.75" customHeight="1" x14ac:dyDescent="0.25">
      <c r="A918" s="232"/>
      <c r="B918" s="143" t="s">
        <v>2247</v>
      </c>
      <c r="C918" s="235"/>
      <c r="D918" s="235"/>
      <c r="E918" s="232"/>
      <c r="F918" s="239"/>
      <c r="G918" s="240"/>
      <c r="H918" s="235"/>
      <c r="I918" s="230"/>
      <c r="K918" s="266">
        <v>162</v>
      </c>
      <c r="L918" s="171" t="s">
        <v>3278</v>
      </c>
      <c r="M918" s="269" t="s">
        <v>881</v>
      </c>
      <c r="N918" s="269" t="s">
        <v>895</v>
      </c>
      <c r="O918" s="266" t="s">
        <v>3281</v>
      </c>
      <c r="P918" s="266" t="s">
        <v>3282</v>
      </c>
      <c r="Q918" s="266" t="s">
        <v>3261</v>
      </c>
      <c r="T918" s="178"/>
      <c r="U918" s="180" t="s">
        <v>4906</v>
      </c>
      <c r="V918" s="180"/>
      <c r="W918" s="180"/>
      <c r="X918" s="180"/>
      <c r="Y918" s="180"/>
      <c r="Z918" s="180"/>
    </row>
    <row r="919" spans="1:26" ht="15" customHeight="1" x14ac:dyDescent="0.25">
      <c r="A919" s="232"/>
      <c r="B919" s="143"/>
      <c r="C919" s="235"/>
      <c r="D919" s="235"/>
      <c r="E919" s="232"/>
      <c r="F919" s="239"/>
      <c r="G919" s="240"/>
      <c r="H919" s="235"/>
      <c r="I919" s="230"/>
      <c r="K919" s="267"/>
      <c r="L919" s="154"/>
      <c r="M919" s="270"/>
      <c r="N919" s="270"/>
      <c r="O919" s="267"/>
      <c r="P919" s="267"/>
      <c r="Q919" s="267"/>
      <c r="T919" s="178">
        <v>237</v>
      </c>
      <c r="U919" s="180" t="s">
        <v>4907</v>
      </c>
      <c r="V919" s="180" t="s">
        <v>881</v>
      </c>
      <c r="W919" s="180" t="s">
        <v>531</v>
      </c>
      <c r="X919" s="180" t="s">
        <v>5316</v>
      </c>
      <c r="Y919" s="180" t="s">
        <v>3746</v>
      </c>
      <c r="Z919" s="180" t="s">
        <v>4888</v>
      </c>
    </row>
    <row r="920" spans="1:26" ht="51.75" customHeight="1" thickBot="1" x14ac:dyDescent="0.3">
      <c r="A920" s="233"/>
      <c r="B920" s="144" t="s">
        <v>2248</v>
      </c>
      <c r="C920" s="236"/>
      <c r="D920" s="236"/>
      <c r="E920" s="233"/>
      <c r="F920" s="241"/>
      <c r="G920" s="242"/>
      <c r="H920" s="236"/>
      <c r="I920" s="230"/>
      <c r="K920" s="267"/>
      <c r="L920" s="171" t="s">
        <v>3279</v>
      </c>
      <c r="M920" s="270"/>
      <c r="N920" s="270"/>
      <c r="O920" s="267"/>
      <c r="P920" s="267"/>
      <c r="Q920" s="267"/>
      <c r="T920" s="178"/>
      <c r="U920" s="180" t="s">
        <v>4908</v>
      </c>
      <c r="V920" s="180"/>
      <c r="W920" s="180"/>
      <c r="X920" s="180"/>
      <c r="Y920" s="180"/>
      <c r="Z920" s="180"/>
    </row>
    <row r="921" spans="1:26" ht="75.75" customHeight="1" x14ac:dyDescent="0.25">
      <c r="A921" s="231">
        <v>242</v>
      </c>
      <c r="B921" s="143" t="s">
        <v>2251</v>
      </c>
      <c r="C921" s="234" t="s">
        <v>881</v>
      </c>
      <c r="D921" s="234" t="s">
        <v>1304</v>
      </c>
      <c r="E921" s="231" t="s">
        <v>2254</v>
      </c>
      <c r="F921" s="237" t="s">
        <v>2255</v>
      </c>
      <c r="G921" s="238"/>
      <c r="H921" s="234" t="s">
        <v>2256</v>
      </c>
      <c r="I921" s="230"/>
      <c r="K921" s="267"/>
      <c r="L921" s="154"/>
      <c r="M921" s="270"/>
      <c r="N921" s="270"/>
      <c r="O921" s="267"/>
      <c r="P921" s="267"/>
      <c r="Q921" s="267"/>
      <c r="T921" s="178"/>
      <c r="U921" s="180"/>
      <c r="V921" s="180"/>
      <c r="W921" s="180"/>
      <c r="X921" s="180"/>
      <c r="Y921" s="180"/>
      <c r="Z921" s="180"/>
    </row>
    <row r="922" spans="1:26" ht="51.75" thickBot="1" x14ac:dyDescent="0.3">
      <c r="A922" s="232"/>
      <c r="B922" s="143" t="s">
        <v>2252</v>
      </c>
      <c r="C922" s="235"/>
      <c r="D922" s="235"/>
      <c r="E922" s="232"/>
      <c r="F922" s="239"/>
      <c r="G922" s="240"/>
      <c r="H922" s="235"/>
      <c r="I922" s="230"/>
      <c r="K922" s="268"/>
      <c r="L922" s="172" t="s">
        <v>3280</v>
      </c>
      <c r="M922" s="271"/>
      <c r="N922" s="271"/>
      <c r="O922" s="268"/>
      <c r="P922" s="268"/>
      <c r="Q922" s="268"/>
      <c r="T922" s="178"/>
      <c r="U922" s="180" t="s">
        <v>4909</v>
      </c>
      <c r="V922" s="180"/>
      <c r="W922" s="180"/>
      <c r="X922" s="180"/>
      <c r="Y922" s="180"/>
      <c r="Z922" s="180"/>
    </row>
    <row r="923" spans="1:26" ht="63.75" customHeight="1" thickBot="1" x14ac:dyDescent="0.3">
      <c r="A923" s="233"/>
      <c r="B923" s="144" t="s">
        <v>2253</v>
      </c>
      <c r="C923" s="236"/>
      <c r="D923" s="236"/>
      <c r="E923" s="233"/>
      <c r="F923" s="241"/>
      <c r="G923" s="242"/>
      <c r="H923" s="236"/>
      <c r="I923" s="230"/>
      <c r="K923" s="266">
        <v>163</v>
      </c>
      <c r="L923" s="171" t="s">
        <v>3283</v>
      </c>
      <c r="M923" s="269" t="s">
        <v>881</v>
      </c>
      <c r="N923" s="269" t="s">
        <v>424</v>
      </c>
      <c r="O923" s="266" t="s">
        <v>3286</v>
      </c>
      <c r="P923" s="266" t="s">
        <v>3287</v>
      </c>
      <c r="Q923" s="266" t="s">
        <v>3261</v>
      </c>
      <c r="T923" s="178">
        <v>238</v>
      </c>
      <c r="U923" s="180" t="s">
        <v>4910</v>
      </c>
      <c r="V923" s="180" t="s">
        <v>881</v>
      </c>
      <c r="W923" s="180" t="s">
        <v>895</v>
      </c>
      <c r="X923" s="180" t="s">
        <v>5317</v>
      </c>
      <c r="Y923" s="180" t="s">
        <v>4913</v>
      </c>
      <c r="Z923" s="180" t="s">
        <v>4888</v>
      </c>
    </row>
    <row r="924" spans="1:26" ht="63" customHeight="1" x14ac:dyDescent="0.25">
      <c r="A924" s="231">
        <v>243</v>
      </c>
      <c r="B924" s="143" t="s">
        <v>2257</v>
      </c>
      <c r="C924" s="234" t="s">
        <v>881</v>
      </c>
      <c r="D924" s="234" t="s">
        <v>426</v>
      </c>
      <c r="E924" s="231" t="s">
        <v>2260</v>
      </c>
      <c r="F924" s="237" t="s">
        <v>2261</v>
      </c>
      <c r="G924" s="238"/>
      <c r="H924" s="234" t="s">
        <v>2262</v>
      </c>
      <c r="I924" s="230"/>
      <c r="K924" s="267"/>
      <c r="L924" s="154"/>
      <c r="M924" s="270"/>
      <c r="N924" s="270"/>
      <c r="O924" s="267"/>
      <c r="P924" s="267"/>
      <c r="Q924" s="267"/>
      <c r="T924" s="178"/>
      <c r="U924" s="180" t="s">
        <v>4911</v>
      </c>
      <c r="V924" s="180"/>
      <c r="W924" s="180"/>
      <c r="X924" s="180"/>
      <c r="Y924" s="180"/>
      <c r="Z924" s="180"/>
    </row>
    <row r="925" spans="1:26" ht="38.25" customHeight="1" x14ac:dyDescent="0.25">
      <c r="A925" s="232"/>
      <c r="B925" s="143" t="s">
        <v>2258</v>
      </c>
      <c r="C925" s="235"/>
      <c r="D925" s="235"/>
      <c r="E925" s="232"/>
      <c r="F925" s="239"/>
      <c r="G925" s="240"/>
      <c r="H925" s="235"/>
      <c r="I925" s="230"/>
      <c r="K925" s="267"/>
      <c r="L925" s="171" t="s">
        <v>3284</v>
      </c>
      <c r="M925" s="270"/>
      <c r="N925" s="270"/>
      <c r="O925" s="267"/>
      <c r="P925" s="267"/>
      <c r="Q925" s="267"/>
      <c r="T925" s="178"/>
      <c r="U925" s="180"/>
      <c r="V925" s="180"/>
      <c r="W925" s="180"/>
      <c r="X925" s="180"/>
      <c r="Y925" s="180"/>
      <c r="Z925" s="180"/>
    </row>
    <row r="926" spans="1:26" ht="26.25" thickBot="1" x14ac:dyDescent="0.3">
      <c r="A926" s="233"/>
      <c r="B926" s="144" t="s">
        <v>2259</v>
      </c>
      <c r="C926" s="236"/>
      <c r="D926" s="236"/>
      <c r="E926" s="233"/>
      <c r="F926" s="241"/>
      <c r="G926" s="242"/>
      <c r="H926" s="236"/>
      <c r="I926" s="230"/>
      <c r="K926" s="267"/>
      <c r="L926" s="154"/>
      <c r="M926" s="270"/>
      <c r="N926" s="270"/>
      <c r="O926" s="267"/>
      <c r="P926" s="267"/>
      <c r="Q926" s="267"/>
      <c r="T926" s="178"/>
      <c r="U926" s="180" t="s">
        <v>4912</v>
      </c>
      <c r="V926" s="180"/>
      <c r="W926" s="180"/>
      <c r="X926" s="180"/>
      <c r="Y926" s="180"/>
      <c r="Z926" s="180"/>
    </row>
    <row r="927" spans="1:26" ht="88.5" customHeight="1" thickBot="1" x14ac:dyDescent="0.3">
      <c r="A927" s="231">
        <v>244</v>
      </c>
      <c r="B927" s="143" t="s">
        <v>2263</v>
      </c>
      <c r="C927" s="234" t="s">
        <v>881</v>
      </c>
      <c r="D927" s="234" t="s">
        <v>895</v>
      </c>
      <c r="E927" s="231" t="s">
        <v>2266</v>
      </c>
      <c r="F927" s="237" t="s">
        <v>2267</v>
      </c>
      <c r="G927" s="238"/>
      <c r="H927" s="234" t="s">
        <v>2268</v>
      </c>
      <c r="I927" s="230"/>
      <c r="K927" s="268"/>
      <c r="L927" s="172" t="s">
        <v>3285</v>
      </c>
      <c r="M927" s="271"/>
      <c r="N927" s="271"/>
      <c r="O927" s="268"/>
      <c r="P927" s="268"/>
      <c r="Q927" s="268"/>
      <c r="T927" s="178">
        <v>239</v>
      </c>
      <c r="U927" s="180" t="s">
        <v>4914</v>
      </c>
      <c r="V927" s="180" t="s">
        <v>881</v>
      </c>
      <c r="W927" s="180" t="s">
        <v>424</v>
      </c>
      <c r="X927" s="180" t="s">
        <v>4917</v>
      </c>
      <c r="Y927" s="180" t="s">
        <v>4918</v>
      </c>
      <c r="Z927" s="180" t="s">
        <v>4888</v>
      </c>
    </row>
    <row r="928" spans="1:26" ht="63" customHeight="1" x14ac:dyDescent="0.25">
      <c r="A928" s="232"/>
      <c r="B928" s="143" t="s">
        <v>2264</v>
      </c>
      <c r="C928" s="235"/>
      <c r="D928" s="235"/>
      <c r="E928" s="232"/>
      <c r="F928" s="239"/>
      <c r="G928" s="240"/>
      <c r="H928" s="235"/>
      <c r="I928" s="230"/>
      <c r="K928" s="266">
        <v>164</v>
      </c>
      <c r="L928" s="171" t="s">
        <v>3288</v>
      </c>
      <c r="M928" s="269" t="s">
        <v>881</v>
      </c>
      <c r="N928" s="269" t="s">
        <v>895</v>
      </c>
      <c r="O928" s="266" t="s">
        <v>3291</v>
      </c>
      <c r="P928" s="171" t="s">
        <v>3292</v>
      </c>
      <c r="Q928" s="266" t="s">
        <v>3294</v>
      </c>
      <c r="T928" s="178"/>
      <c r="U928" s="180" t="s">
        <v>4915</v>
      </c>
      <c r="V928" s="180"/>
      <c r="W928" s="180"/>
      <c r="X928" s="180"/>
      <c r="Y928" s="180"/>
      <c r="Z928" s="180"/>
    </row>
    <row r="929" spans="1:26" ht="51.75" customHeight="1" thickBot="1" x14ac:dyDescent="0.3">
      <c r="A929" s="233"/>
      <c r="B929" s="144" t="s">
        <v>2265</v>
      </c>
      <c r="C929" s="236"/>
      <c r="D929" s="236"/>
      <c r="E929" s="233"/>
      <c r="F929" s="241"/>
      <c r="G929" s="242"/>
      <c r="H929" s="236"/>
      <c r="I929" s="230"/>
      <c r="K929" s="267"/>
      <c r="L929" s="154"/>
      <c r="M929" s="270"/>
      <c r="N929" s="270"/>
      <c r="O929" s="267"/>
      <c r="P929" s="154"/>
      <c r="Q929" s="267"/>
      <c r="T929" s="178"/>
      <c r="U929" s="180"/>
      <c r="V929" s="180"/>
      <c r="W929" s="180"/>
      <c r="X929" s="180"/>
      <c r="Y929" s="180"/>
      <c r="Z929" s="180"/>
    </row>
    <row r="930" spans="1:26" ht="190.5" customHeight="1" x14ac:dyDescent="0.25">
      <c r="A930" s="231">
        <v>245</v>
      </c>
      <c r="B930" s="143" t="s">
        <v>2269</v>
      </c>
      <c r="C930" s="234" t="s">
        <v>881</v>
      </c>
      <c r="D930" s="234" t="s">
        <v>2271</v>
      </c>
      <c r="E930" s="231" t="s">
        <v>2272</v>
      </c>
      <c r="F930" s="237" t="s">
        <v>2273</v>
      </c>
      <c r="G930" s="238"/>
      <c r="H930" s="234" t="s">
        <v>2274</v>
      </c>
      <c r="I930" s="230"/>
      <c r="K930" s="267"/>
      <c r="L930" s="171" t="s">
        <v>3289</v>
      </c>
      <c r="M930" s="270"/>
      <c r="N930" s="270"/>
      <c r="O930" s="267"/>
      <c r="P930" s="171" t="s">
        <v>3293</v>
      </c>
      <c r="Q930" s="267"/>
      <c r="T930" s="178"/>
      <c r="U930" s="180" t="s">
        <v>4916</v>
      </c>
      <c r="V930" s="180"/>
      <c r="W930" s="180"/>
      <c r="X930" s="180"/>
      <c r="Y930" s="180"/>
      <c r="Z930" s="180"/>
    </row>
    <row r="931" spans="1:26" ht="38.25" x14ac:dyDescent="0.25">
      <c r="A931" s="232"/>
      <c r="B931" s="143" t="s">
        <v>1212</v>
      </c>
      <c r="C931" s="235"/>
      <c r="D931" s="235"/>
      <c r="E931" s="232"/>
      <c r="F931" s="239"/>
      <c r="G931" s="240"/>
      <c r="H931" s="235"/>
      <c r="I931" s="230"/>
      <c r="K931" s="267"/>
      <c r="L931" s="154"/>
      <c r="M931" s="270"/>
      <c r="N931" s="270"/>
      <c r="O931" s="267"/>
      <c r="P931" s="154"/>
      <c r="Q931" s="267"/>
      <c r="T931" s="178">
        <v>240</v>
      </c>
      <c r="U931" s="180" t="s">
        <v>4919</v>
      </c>
      <c r="V931" s="180" t="s">
        <v>875</v>
      </c>
      <c r="W931" s="180" t="s">
        <v>515</v>
      </c>
      <c r="X931" s="180" t="s">
        <v>4922</v>
      </c>
      <c r="Y931" s="180" t="s">
        <v>1576</v>
      </c>
      <c r="Z931" s="180" t="s">
        <v>4888</v>
      </c>
    </row>
    <row r="932" spans="1:26" ht="39" customHeight="1" thickBot="1" x14ac:dyDescent="0.3">
      <c r="A932" s="233"/>
      <c r="B932" s="144" t="s">
        <v>2270</v>
      </c>
      <c r="C932" s="236"/>
      <c r="D932" s="236"/>
      <c r="E932" s="233"/>
      <c r="F932" s="241"/>
      <c r="G932" s="242"/>
      <c r="H932" s="236"/>
      <c r="I932" s="230"/>
      <c r="K932" s="268"/>
      <c r="L932" s="172" t="s">
        <v>3290</v>
      </c>
      <c r="M932" s="271"/>
      <c r="N932" s="271"/>
      <c r="O932" s="268"/>
      <c r="P932" s="172"/>
      <c r="Q932" s="268"/>
      <c r="T932" s="178"/>
      <c r="U932" s="180" t="s">
        <v>4920</v>
      </c>
      <c r="V932" s="180"/>
      <c r="W932" s="180"/>
      <c r="X932" s="180"/>
      <c r="Y932" s="180"/>
      <c r="Z932" s="180"/>
    </row>
    <row r="933" spans="1:26" ht="75.75" customHeight="1" x14ac:dyDescent="0.25">
      <c r="A933" s="231">
        <v>246</v>
      </c>
      <c r="B933" s="143" t="s">
        <v>2275</v>
      </c>
      <c r="C933" s="234" t="s">
        <v>881</v>
      </c>
      <c r="D933" s="234" t="s">
        <v>426</v>
      </c>
      <c r="E933" s="231" t="s">
        <v>2278</v>
      </c>
      <c r="F933" s="237" t="s">
        <v>2279</v>
      </c>
      <c r="G933" s="238"/>
      <c r="H933" s="234" t="s">
        <v>2274</v>
      </c>
      <c r="I933" s="230"/>
      <c r="K933" s="266">
        <v>165</v>
      </c>
      <c r="L933" s="171" t="s">
        <v>3295</v>
      </c>
      <c r="M933" s="269" t="s">
        <v>881</v>
      </c>
      <c r="N933" s="269" t="s">
        <v>895</v>
      </c>
      <c r="O933" s="266" t="s">
        <v>3298</v>
      </c>
      <c r="P933" s="266" t="s">
        <v>3299</v>
      </c>
      <c r="Q933" s="266" t="s">
        <v>3294</v>
      </c>
      <c r="T933" s="178"/>
      <c r="U933" s="180"/>
      <c r="V933" s="180"/>
      <c r="W933" s="180"/>
      <c r="X933" s="180"/>
      <c r="Y933" s="180"/>
      <c r="Z933" s="180"/>
    </row>
    <row r="934" spans="1:26" ht="38.25" x14ac:dyDescent="0.25">
      <c r="A934" s="232"/>
      <c r="B934" s="143" t="s">
        <v>2276</v>
      </c>
      <c r="C934" s="235"/>
      <c r="D934" s="235"/>
      <c r="E934" s="232"/>
      <c r="F934" s="239"/>
      <c r="G934" s="240"/>
      <c r="H934" s="235"/>
      <c r="I934" s="230"/>
      <c r="K934" s="267"/>
      <c r="L934" s="154"/>
      <c r="M934" s="270"/>
      <c r="N934" s="270"/>
      <c r="O934" s="267"/>
      <c r="P934" s="267"/>
      <c r="Q934" s="267"/>
      <c r="T934" s="178"/>
      <c r="U934" s="180" t="s">
        <v>4921</v>
      </c>
      <c r="V934" s="180"/>
      <c r="W934" s="180"/>
      <c r="X934" s="180"/>
      <c r="Y934" s="180"/>
      <c r="Z934" s="180"/>
    </row>
    <row r="935" spans="1:26" ht="48" thickBot="1" x14ac:dyDescent="0.3">
      <c r="A935" s="233"/>
      <c r="B935" s="144" t="s">
        <v>2277</v>
      </c>
      <c r="C935" s="236"/>
      <c r="D935" s="236"/>
      <c r="E935" s="233"/>
      <c r="F935" s="241"/>
      <c r="G935" s="242"/>
      <c r="H935" s="236"/>
      <c r="I935" s="230"/>
      <c r="K935" s="267"/>
      <c r="L935" s="171" t="s">
        <v>3296</v>
      </c>
      <c r="M935" s="270"/>
      <c r="N935" s="270"/>
      <c r="O935" s="267"/>
      <c r="P935" s="267"/>
      <c r="Q935" s="267"/>
      <c r="T935" s="178">
        <v>241</v>
      </c>
      <c r="U935" s="180" t="s">
        <v>4923</v>
      </c>
      <c r="V935" s="180" t="s">
        <v>875</v>
      </c>
      <c r="W935" s="180" t="s">
        <v>895</v>
      </c>
      <c r="X935" s="180" t="s">
        <v>4926</v>
      </c>
      <c r="Y935" s="180" t="s">
        <v>4927</v>
      </c>
      <c r="Z935" s="180" t="s">
        <v>4929</v>
      </c>
    </row>
    <row r="936" spans="1:26" ht="114" customHeight="1" x14ac:dyDescent="0.25">
      <c r="A936" s="231">
        <v>247</v>
      </c>
      <c r="B936" s="143" t="s">
        <v>2280</v>
      </c>
      <c r="C936" s="234" t="s">
        <v>881</v>
      </c>
      <c r="D936" s="234" t="s">
        <v>426</v>
      </c>
      <c r="E936" s="231" t="s">
        <v>2283</v>
      </c>
      <c r="F936" s="237" t="s">
        <v>2284</v>
      </c>
      <c r="G936" s="238"/>
      <c r="H936" s="234" t="s">
        <v>2285</v>
      </c>
      <c r="I936" s="230"/>
      <c r="K936" s="267"/>
      <c r="L936" s="154"/>
      <c r="M936" s="270"/>
      <c r="N936" s="270"/>
      <c r="O936" s="267"/>
      <c r="P936" s="267"/>
      <c r="Q936" s="267"/>
      <c r="T936" s="178"/>
      <c r="U936" s="180" t="s">
        <v>4924</v>
      </c>
      <c r="V936" s="180"/>
      <c r="W936" s="180"/>
      <c r="X936" s="180"/>
      <c r="Y936" s="180" t="s">
        <v>4928</v>
      </c>
      <c r="Z936" s="180"/>
    </row>
    <row r="937" spans="1:26" ht="51.75" customHeight="1" thickBot="1" x14ac:dyDescent="0.3">
      <c r="A937" s="232"/>
      <c r="B937" s="143" t="s">
        <v>2281</v>
      </c>
      <c r="C937" s="235"/>
      <c r="D937" s="235"/>
      <c r="E937" s="232"/>
      <c r="F937" s="239"/>
      <c r="G937" s="240"/>
      <c r="H937" s="235"/>
      <c r="I937" s="230"/>
      <c r="K937" s="268"/>
      <c r="L937" s="172" t="s">
        <v>3297</v>
      </c>
      <c r="M937" s="271"/>
      <c r="N937" s="271"/>
      <c r="O937" s="268"/>
      <c r="P937" s="268"/>
      <c r="Q937" s="268"/>
      <c r="T937" s="178"/>
      <c r="U937" s="180"/>
      <c r="V937" s="180"/>
      <c r="W937" s="180"/>
      <c r="X937" s="180"/>
      <c r="Y937" s="180"/>
      <c r="Z937" s="180"/>
    </row>
    <row r="938" spans="1:26" ht="79.5" customHeight="1" thickBot="1" x14ac:dyDescent="0.3">
      <c r="A938" s="233"/>
      <c r="B938" s="144" t="s">
        <v>2282</v>
      </c>
      <c r="C938" s="236"/>
      <c r="D938" s="236"/>
      <c r="E938" s="233"/>
      <c r="F938" s="241"/>
      <c r="G938" s="242"/>
      <c r="H938" s="236"/>
      <c r="I938" s="230"/>
      <c r="K938" s="266">
        <v>166</v>
      </c>
      <c r="L938" s="171" t="s">
        <v>3300</v>
      </c>
      <c r="M938" s="269" t="s">
        <v>881</v>
      </c>
      <c r="N938" s="269" t="s">
        <v>425</v>
      </c>
      <c r="O938" s="266" t="s">
        <v>3303</v>
      </c>
      <c r="P938" s="171" t="s">
        <v>3304</v>
      </c>
      <c r="Q938" s="266" t="s">
        <v>3294</v>
      </c>
      <c r="T938" s="178"/>
      <c r="U938" s="180" t="s">
        <v>4925</v>
      </c>
      <c r="V938" s="180"/>
      <c r="W938" s="180"/>
      <c r="X938" s="180"/>
      <c r="Y938" s="180"/>
      <c r="Z938" s="180"/>
    </row>
    <row r="939" spans="1:26" ht="75.75" customHeight="1" x14ac:dyDescent="0.25">
      <c r="A939" s="231">
        <v>248</v>
      </c>
      <c r="B939" s="143" t="s">
        <v>2286</v>
      </c>
      <c r="C939" s="234" t="s">
        <v>881</v>
      </c>
      <c r="D939" s="234" t="s">
        <v>531</v>
      </c>
      <c r="E939" s="231" t="s">
        <v>2289</v>
      </c>
      <c r="F939" s="237" t="s">
        <v>2290</v>
      </c>
      <c r="G939" s="238"/>
      <c r="H939" s="234" t="s">
        <v>2274</v>
      </c>
      <c r="I939" s="230"/>
      <c r="K939" s="267"/>
      <c r="L939" s="154"/>
      <c r="M939" s="270"/>
      <c r="N939" s="270"/>
      <c r="O939" s="267"/>
      <c r="P939" s="154"/>
      <c r="Q939" s="267"/>
      <c r="T939" s="178">
        <v>242</v>
      </c>
      <c r="U939" s="180" t="s">
        <v>4930</v>
      </c>
      <c r="V939" s="180" t="s">
        <v>881</v>
      </c>
      <c r="W939" s="180" t="s">
        <v>425</v>
      </c>
      <c r="X939" s="180" t="s">
        <v>4933</v>
      </c>
      <c r="Y939" s="180" t="s">
        <v>2956</v>
      </c>
      <c r="Z939" s="180" t="s">
        <v>4929</v>
      </c>
    </row>
    <row r="940" spans="1:26" ht="78.75" customHeight="1" x14ac:dyDescent="0.25">
      <c r="A940" s="232"/>
      <c r="B940" s="143" t="s">
        <v>2287</v>
      </c>
      <c r="C940" s="235"/>
      <c r="D940" s="235"/>
      <c r="E940" s="232"/>
      <c r="F940" s="239" t="s">
        <v>2291</v>
      </c>
      <c r="G940" s="240"/>
      <c r="H940" s="235"/>
      <c r="I940" s="230"/>
      <c r="K940" s="267"/>
      <c r="L940" s="171" t="s">
        <v>3301</v>
      </c>
      <c r="M940" s="270"/>
      <c r="N940" s="270"/>
      <c r="O940" s="267"/>
      <c r="P940" s="171" t="s">
        <v>3092</v>
      </c>
      <c r="Q940" s="267"/>
      <c r="T940" s="178"/>
      <c r="U940" s="180" t="s">
        <v>4931</v>
      </c>
      <c r="V940" s="180"/>
      <c r="W940" s="180"/>
      <c r="X940" s="180"/>
      <c r="Y940" s="180" t="s">
        <v>4934</v>
      </c>
      <c r="Z940" s="180"/>
    </row>
    <row r="941" spans="1:26" ht="39" customHeight="1" thickBot="1" x14ac:dyDescent="0.3">
      <c r="A941" s="233"/>
      <c r="B941" s="144" t="s">
        <v>2288</v>
      </c>
      <c r="C941" s="236"/>
      <c r="D941" s="236"/>
      <c r="E941" s="233"/>
      <c r="F941" s="251"/>
      <c r="G941" s="252"/>
      <c r="H941" s="236"/>
      <c r="I941" s="230"/>
      <c r="K941" s="267"/>
      <c r="L941" s="154"/>
      <c r="M941" s="270"/>
      <c r="N941" s="270"/>
      <c r="O941" s="267"/>
      <c r="P941" s="154"/>
      <c r="Q941" s="267"/>
      <c r="T941" s="178"/>
      <c r="U941" s="180"/>
      <c r="V941" s="180"/>
      <c r="W941" s="180"/>
      <c r="X941" s="180"/>
      <c r="Y941" s="180"/>
      <c r="Z941" s="180"/>
    </row>
    <row r="942" spans="1:26" ht="88.5" customHeight="1" thickBot="1" x14ac:dyDescent="0.3">
      <c r="A942" s="231">
        <v>249</v>
      </c>
      <c r="B942" s="143" t="s">
        <v>2292</v>
      </c>
      <c r="C942" s="234" t="s">
        <v>881</v>
      </c>
      <c r="D942" s="234" t="s">
        <v>895</v>
      </c>
      <c r="E942" s="231" t="s">
        <v>2295</v>
      </c>
      <c r="F942" s="245" t="s">
        <v>2296</v>
      </c>
      <c r="G942" s="246"/>
      <c r="H942" s="234" t="s">
        <v>2297</v>
      </c>
      <c r="I942" s="230"/>
      <c r="K942" s="268"/>
      <c r="L942" s="172" t="s">
        <v>3302</v>
      </c>
      <c r="M942" s="271"/>
      <c r="N942" s="271"/>
      <c r="O942" s="268"/>
      <c r="P942" s="172"/>
      <c r="Q942" s="268"/>
      <c r="T942" s="178"/>
      <c r="U942" s="180" t="s">
        <v>4932</v>
      </c>
      <c r="V942" s="180"/>
      <c r="W942" s="180"/>
      <c r="X942" s="180"/>
      <c r="Y942" s="180"/>
      <c r="Z942" s="180"/>
    </row>
    <row r="943" spans="1:26" ht="63" customHeight="1" x14ac:dyDescent="0.25">
      <c r="A943" s="232"/>
      <c r="B943" s="143" t="s">
        <v>2293</v>
      </c>
      <c r="C943" s="235"/>
      <c r="D943" s="235"/>
      <c r="E943" s="232"/>
      <c r="F943" s="247"/>
      <c r="G943" s="248"/>
      <c r="H943" s="235"/>
      <c r="I943" s="230"/>
      <c r="K943" s="266">
        <v>167</v>
      </c>
      <c r="L943" s="171" t="s">
        <v>3305</v>
      </c>
      <c r="M943" s="269" t="s">
        <v>881</v>
      </c>
      <c r="N943" s="269" t="s">
        <v>426</v>
      </c>
      <c r="O943" s="266" t="s">
        <v>3307</v>
      </c>
      <c r="P943" s="171" t="s">
        <v>3308</v>
      </c>
      <c r="Q943" s="266" t="s">
        <v>3294</v>
      </c>
      <c r="T943" s="178">
        <v>243</v>
      </c>
      <c r="U943" s="180" t="s">
        <v>4935</v>
      </c>
      <c r="V943" s="180" t="s">
        <v>881</v>
      </c>
      <c r="W943" s="180" t="s">
        <v>895</v>
      </c>
      <c r="X943" s="180" t="s">
        <v>4938</v>
      </c>
      <c r="Y943" s="180" t="s">
        <v>3178</v>
      </c>
      <c r="Z943" s="180" t="s">
        <v>4929</v>
      </c>
    </row>
    <row r="944" spans="1:26" ht="51.75" customHeight="1" thickBot="1" x14ac:dyDescent="0.3">
      <c r="A944" s="233"/>
      <c r="B944" s="144" t="s">
        <v>2294</v>
      </c>
      <c r="C944" s="236"/>
      <c r="D944" s="236"/>
      <c r="E944" s="233"/>
      <c r="F944" s="249"/>
      <c r="G944" s="250"/>
      <c r="H944" s="236"/>
      <c r="I944" s="230"/>
      <c r="K944" s="267"/>
      <c r="L944" s="154"/>
      <c r="M944" s="270"/>
      <c r="N944" s="270"/>
      <c r="O944" s="267"/>
      <c r="P944" s="154"/>
      <c r="Q944" s="267"/>
      <c r="T944" s="178"/>
      <c r="U944" s="180" t="s">
        <v>4936</v>
      </c>
      <c r="V944" s="180"/>
      <c r="W944" s="180"/>
      <c r="X944" s="180"/>
      <c r="Y944" s="180" t="s">
        <v>4939</v>
      </c>
      <c r="Z944" s="180"/>
    </row>
    <row r="945" spans="1:26" ht="126.75" customHeight="1" x14ac:dyDescent="0.25">
      <c r="A945" s="231">
        <v>250</v>
      </c>
      <c r="B945" s="143" t="s">
        <v>2298</v>
      </c>
      <c r="C945" s="234" t="s">
        <v>881</v>
      </c>
      <c r="D945" s="234" t="s">
        <v>895</v>
      </c>
      <c r="E945" s="231" t="s">
        <v>2301</v>
      </c>
      <c r="F945" s="237" t="s">
        <v>2302</v>
      </c>
      <c r="G945" s="238"/>
      <c r="H945" s="231" t="s">
        <v>2304</v>
      </c>
      <c r="I945" s="230"/>
      <c r="K945" s="267"/>
      <c r="L945" s="171" t="s">
        <v>1260</v>
      </c>
      <c r="M945" s="270"/>
      <c r="N945" s="270"/>
      <c r="O945" s="267"/>
      <c r="P945" s="171" t="s">
        <v>3092</v>
      </c>
      <c r="Q945" s="267"/>
      <c r="T945" s="178"/>
      <c r="U945" s="180"/>
      <c r="V945" s="180"/>
      <c r="W945" s="180"/>
      <c r="X945" s="180"/>
      <c r="Y945" s="180"/>
      <c r="Z945" s="180"/>
    </row>
    <row r="946" spans="1:26" ht="38.25" x14ac:dyDescent="0.25">
      <c r="A946" s="232"/>
      <c r="B946" s="143" t="s">
        <v>2299</v>
      </c>
      <c r="C946" s="235"/>
      <c r="D946" s="235"/>
      <c r="E946" s="232"/>
      <c r="F946" s="239" t="s">
        <v>2303</v>
      </c>
      <c r="G946" s="240"/>
      <c r="H946" s="232"/>
      <c r="I946" s="230"/>
      <c r="K946" s="267"/>
      <c r="L946" s="154"/>
      <c r="M946" s="270"/>
      <c r="N946" s="270"/>
      <c r="O946" s="267"/>
      <c r="P946" s="154"/>
      <c r="Q946" s="267"/>
      <c r="T946" s="178"/>
      <c r="U946" s="180" t="s">
        <v>4937</v>
      </c>
      <c r="V946" s="180"/>
      <c r="W946" s="180"/>
      <c r="X946" s="180"/>
      <c r="Y946" s="180"/>
      <c r="Z946" s="180"/>
    </row>
    <row r="947" spans="1:26" ht="32.25" thickBot="1" x14ac:dyDescent="0.3">
      <c r="A947" s="233"/>
      <c r="B947" s="144" t="s">
        <v>2300</v>
      </c>
      <c r="C947" s="236"/>
      <c r="D947" s="236"/>
      <c r="E947" s="233"/>
      <c r="F947" s="251"/>
      <c r="G947" s="252"/>
      <c r="H947" s="233"/>
      <c r="I947" s="230"/>
      <c r="K947" s="268"/>
      <c r="L947" s="172" t="s">
        <v>3306</v>
      </c>
      <c r="M947" s="271"/>
      <c r="N947" s="271"/>
      <c r="O947" s="268"/>
      <c r="P947" s="172"/>
      <c r="Q947" s="268"/>
      <c r="T947" s="178">
        <v>244</v>
      </c>
      <c r="U947" s="180" t="s">
        <v>4940</v>
      </c>
      <c r="V947" s="180" t="s">
        <v>881</v>
      </c>
      <c r="W947" s="180" t="s">
        <v>515</v>
      </c>
      <c r="X947" s="180" t="s">
        <v>4943</v>
      </c>
      <c r="Y947" s="180" t="s">
        <v>3124</v>
      </c>
      <c r="Z947" s="180" t="s">
        <v>4944</v>
      </c>
    </row>
    <row r="948" spans="1:26" ht="152.25" customHeight="1" x14ac:dyDescent="0.25">
      <c r="A948" s="231">
        <v>251</v>
      </c>
      <c r="B948" s="143" t="s">
        <v>2305</v>
      </c>
      <c r="C948" s="234" t="s">
        <v>881</v>
      </c>
      <c r="D948" s="234" t="s">
        <v>1115</v>
      </c>
      <c r="E948" s="231" t="s">
        <v>2308</v>
      </c>
      <c r="F948" s="245" t="s">
        <v>1175</v>
      </c>
      <c r="G948" s="246"/>
      <c r="H948" s="234" t="s">
        <v>2309</v>
      </c>
      <c r="I948" s="230"/>
      <c r="K948" s="266">
        <v>168</v>
      </c>
      <c r="L948" s="171" t="s">
        <v>3309</v>
      </c>
      <c r="M948" s="269" t="s">
        <v>881</v>
      </c>
      <c r="N948" s="269" t="s">
        <v>895</v>
      </c>
      <c r="O948" s="266" t="s">
        <v>3312</v>
      </c>
      <c r="P948" s="171" t="s">
        <v>3313</v>
      </c>
      <c r="Q948" s="266" t="s">
        <v>3294</v>
      </c>
      <c r="T948" s="178"/>
      <c r="U948" s="180" t="s">
        <v>4941</v>
      </c>
      <c r="V948" s="180"/>
      <c r="W948" s="180"/>
      <c r="X948" s="180"/>
      <c r="Y948" s="180" t="s">
        <v>2483</v>
      </c>
      <c r="Z948" s="180"/>
    </row>
    <row r="949" spans="1:26" ht="38.25" customHeight="1" x14ac:dyDescent="0.25">
      <c r="A949" s="232"/>
      <c r="B949" s="143" t="s">
        <v>2306</v>
      </c>
      <c r="C949" s="235"/>
      <c r="D949" s="235"/>
      <c r="E949" s="232"/>
      <c r="F949" s="247"/>
      <c r="G949" s="248"/>
      <c r="H949" s="235"/>
      <c r="I949" s="230"/>
      <c r="K949" s="267"/>
      <c r="L949" s="154"/>
      <c r="M949" s="270"/>
      <c r="N949" s="270"/>
      <c r="O949" s="267"/>
      <c r="P949" s="154"/>
      <c r="Q949" s="267"/>
      <c r="T949" s="178"/>
      <c r="U949" s="180"/>
      <c r="V949" s="180"/>
      <c r="W949" s="180"/>
      <c r="X949" s="180"/>
      <c r="Y949" s="180"/>
      <c r="Z949" s="180"/>
    </row>
    <row r="950" spans="1:26" ht="63.75" thickBot="1" x14ac:dyDescent="0.3">
      <c r="A950" s="233"/>
      <c r="B950" s="144" t="s">
        <v>2307</v>
      </c>
      <c r="C950" s="236"/>
      <c r="D950" s="236"/>
      <c r="E950" s="233"/>
      <c r="F950" s="249"/>
      <c r="G950" s="250"/>
      <c r="H950" s="236"/>
      <c r="I950" s="230"/>
      <c r="K950" s="267"/>
      <c r="L950" s="171" t="s">
        <v>3310</v>
      </c>
      <c r="M950" s="270"/>
      <c r="N950" s="270"/>
      <c r="O950" s="267"/>
      <c r="P950" s="171" t="s">
        <v>3314</v>
      </c>
      <c r="Q950" s="267"/>
      <c r="T950" s="178"/>
      <c r="U950" s="180" t="s">
        <v>4942</v>
      </c>
      <c r="V950" s="180"/>
      <c r="W950" s="180"/>
      <c r="X950" s="180"/>
      <c r="Y950" s="180"/>
      <c r="Z950" s="180"/>
    </row>
    <row r="951" spans="1:26" ht="51" x14ac:dyDescent="0.25">
      <c r="A951" s="231">
        <v>252</v>
      </c>
      <c r="B951" s="143" t="s">
        <v>2310</v>
      </c>
      <c r="C951" s="234" t="s">
        <v>881</v>
      </c>
      <c r="D951" s="234" t="s">
        <v>515</v>
      </c>
      <c r="E951" s="231" t="s">
        <v>2313</v>
      </c>
      <c r="F951" s="245" t="s">
        <v>2314</v>
      </c>
      <c r="G951" s="246"/>
      <c r="H951" s="234" t="s">
        <v>2309</v>
      </c>
      <c r="I951" s="230"/>
      <c r="K951" s="267"/>
      <c r="L951" s="154"/>
      <c r="M951" s="270"/>
      <c r="N951" s="270"/>
      <c r="O951" s="267"/>
      <c r="P951" s="154"/>
      <c r="Q951" s="267"/>
      <c r="T951" s="178">
        <v>245</v>
      </c>
      <c r="U951" s="180" t="s">
        <v>4945</v>
      </c>
      <c r="V951" s="180" t="s">
        <v>881</v>
      </c>
      <c r="W951" s="180" t="s">
        <v>895</v>
      </c>
      <c r="X951" s="180" t="s">
        <v>4948</v>
      </c>
      <c r="Y951" s="180" t="s">
        <v>4949</v>
      </c>
      <c r="Z951" s="180" t="s">
        <v>4944</v>
      </c>
    </row>
    <row r="952" spans="1:26" ht="39" customHeight="1" thickBot="1" x14ac:dyDescent="0.3">
      <c r="A952" s="232"/>
      <c r="B952" s="143" t="s">
        <v>2311</v>
      </c>
      <c r="C952" s="235"/>
      <c r="D952" s="235"/>
      <c r="E952" s="232"/>
      <c r="F952" s="247"/>
      <c r="G952" s="248"/>
      <c r="H952" s="235"/>
      <c r="I952" s="230"/>
      <c r="K952" s="268"/>
      <c r="L952" s="172" t="s">
        <v>3311</v>
      </c>
      <c r="M952" s="271"/>
      <c r="N952" s="271"/>
      <c r="O952" s="268"/>
      <c r="P952" s="172"/>
      <c r="Q952" s="268"/>
      <c r="T952" s="178"/>
      <c r="U952" s="180" t="s">
        <v>4946</v>
      </c>
      <c r="V952" s="180"/>
      <c r="W952" s="180"/>
      <c r="X952" s="180"/>
      <c r="Y952" s="180"/>
      <c r="Z952" s="180"/>
    </row>
    <row r="953" spans="1:26" ht="48" customHeight="1" thickBot="1" x14ac:dyDescent="0.3">
      <c r="A953" s="233"/>
      <c r="B953" s="144" t="s">
        <v>2312</v>
      </c>
      <c r="C953" s="236"/>
      <c r="D953" s="236"/>
      <c r="E953" s="233"/>
      <c r="F953" s="249"/>
      <c r="G953" s="250"/>
      <c r="H953" s="236"/>
      <c r="I953" s="230"/>
      <c r="K953" s="266">
        <v>169</v>
      </c>
      <c r="L953" s="171" t="s">
        <v>3315</v>
      </c>
      <c r="M953" s="269" t="s">
        <v>881</v>
      </c>
      <c r="N953" s="269" t="s">
        <v>515</v>
      </c>
      <c r="O953" s="266" t="s">
        <v>3318</v>
      </c>
      <c r="P953" s="266" t="s">
        <v>3167</v>
      </c>
      <c r="Q953" s="266" t="s">
        <v>3294</v>
      </c>
      <c r="T953" s="178"/>
      <c r="U953" s="180"/>
      <c r="V953" s="180"/>
      <c r="W953" s="180"/>
      <c r="X953" s="180"/>
      <c r="Y953" s="180"/>
      <c r="Z953" s="180"/>
    </row>
    <row r="954" spans="1:26" ht="177.75" customHeight="1" x14ac:dyDescent="0.25">
      <c r="A954" s="231">
        <v>253</v>
      </c>
      <c r="B954" s="143" t="s">
        <v>2315</v>
      </c>
      <c r="C954" s="234" t="s">
        <v>881</v>
      </c>
      <c r="D954" s="234" t="s">
        <v>515</v>
      </c>
      <c r="E954" s="231" t="s">
        <v>2318</v>
      </c>
      <c r="F954" s="245" t="s">
        <v>2319</v>
      </c>
      <c r="G954" s="246"/>
      <c r="H954" s="234" t="s">
        <v>2309</v>
      </c>
      <c r="I954" s="230"/>
      <c r="K954" s="267"/>
      <c r="L954" s="154"/>
      <c r="M954" s="270"/>
      <c r="N954" s="270"/>
      <c r="O954" s="267"/>
      <c r="P954" s="267"/>
      <c r="Q954" s="267"/>
      <c r="T954" s="178"/>
      <c r="U954" s="180" t="s">
        <v>4947</v>
      </c>
      <c r="V954" s="180"/>
      <c r="W954" s="180"/>
      <c r="X954" s="180"/>
      <c r="Y954" s="180"/>
      <c r="Z954" s="180"/>
    </row>
    <row r="955" spans="1:26" ht="47.25" x14ac:dyDescent="0.25">
      <c r="A955" s="232"/>
      <c r="B955" s="143" t="s">
        <v>2316</v>
      </c>
      <c r="C955" s="235"/>
      <c r="D955" s="235"/>
      <c r="E955" s="232"/>
      <c r="F955" s="247"/>
      <c r="G955" s="248"/>
      <c r="H955" s="235"/>
      <c r="I955" s="230"/>
      <c r="K955" s="267"/>
      <c r="L955" s="171" t="s">
        <v>3316</v>
      </c>
      <c r="M955" s="270"/>
      <c r="N955" s="270"/>
      <c r="O955" s="267"/>
      <c r="P955" s="267"/>
      <c r="Q955" s="267"/>
      <c r="T955" s="178">
        <v>246</v>
      </c>
      <c r="U955" s="180" t="s">
        <v>4950</v>
      </c>
      <c r="V955" s="180" t="s">
        <v>881</v>
      </c>
      <c r="W955" s="180" t="s">
        <v>515</v>
      </c>
      <c r="X955" s="180" t="s">
        <v>4953</v>
      </c>
      <c r="Y955" s="180" t="s">
        <v>4954</v>
      </c>
      <c r="Z955" s="180" t="s">
        <v>4944</v>
      </c>
    </row>
    <row r="956" spans="1:26" ht="51.75" customHeight="1" thickBot="1" x14ac:dyDescent="0.3">
      <c r="A956" s="233"/>
      <c r="B956" s="144" t="s">
        <v>2317</v>
      </c>
      <c r="C956" s="236"/>
      <c r="D956" s="236"/>
      <c r="E956" s="233"/>
      <c r="F956" s="249"/>
      <c r="G956" s="250"/>
      <c r="H956" s="236"/>
      <c r="I956" s="230"/>
      <c r="K956" s="267"/>
      <c r="L956" s="154"/>
      <c r="M956" s="270"/>
      <c r="N956" s="270"/>
      <c r="O956" s="267"/>
      <c r="P956" s="267"/>
      <c r="Q956" s="267"/>
      <c r="T956" s="178"/>
      <c r="U956" s="180" t="s">
        <v>4951</v>
      </c>
      <c r="V956" s="180"/>
      <c r="W956" s="180"/>
      <c r="X956" s="180"/>
      <c r="Y956" s="180"/>
      <c r="Z956" s="180"/>
    </row>
    <row r="957" spans="1:26" ht="50.25" customHeight="1" thickBot="1" x14ac:dyDescent="0.3">
      <c r="A957" s="231">
        <v>254</v>
      </c>
      <c r="B957" s="143" t="s">
        <v>2320</v>
      </c>
      <c r="C957" s="234" t="s">
        <v>881</v>
      </c>
      <c r="D957" s="234" t="s">
        <v>425</v>
      </c>
      <c r="E957" s="231" t="s">
        <v>2323</v>
      </c>
      <c r="F957" s="237" t="s">
        <v>2324</v>
      </c>
      <c r="G957" s="238"/>
      <c r="H957" s="234" t="s">
        <v>2326</v>
      </c>
      <c r="I957" s="230"/>
      <c r="K957" s="268"/>
      <c r="L957" s="172" t="s">
        <v>3317</v>
      </c>
      <c r="M957" s="271"/>
      <c r="N957" s="271"/>
      <c r="O957" s="268"/>
      <c r="P957" s="268"/>
      <c r="Q957" s="268"/>
      <c r="T957" s="178"/>
      <c r="U957" s="180"/>
      <c r="V957" s="180"/>
      <c r="W957" s="180"/>
      <c r="X957" s="180"/>
      <c r="Y957" s="180"/>
      <c r="Z957" s="180"/>
    </row>
    <row r="958" spans="1:26" ht="47.25" customHeight="1" x14ac:dyDescent="0.25">
      <c r="A958" s="232"/>
      <c r="B958" s="143" t="s">
        <v>2321</v>
      </c>
      <c r="C958" s="235"/>
      <c r="D958" s="235"/>
      <c r="E958" s="232"/>
      <c r="F958" s="239" t="s">
        <v>2325</v>
      </c>
      <c r="G958" s="240"/>
      <c r="H958" s="235"/>
      <c r="I958" s="230"/>
      <c r="K958" s="266">
        <v>170</v>
      </c>
      <c r="L958" s="171" t="s">
        <v>3319</v>
      </c>
      <c r="M958" s="269" t="s">
        <v>881</v>
      </c>
      <c r="N958" s="269" t="s">
        <v>426</v>
      </c>
      <c r="O958" s="266" t="s">
        <v>3322</v>
      </c>
      <c r="P958" s="266" t="s">
        <v>3323</v>
      </c>
      <c r="Q958" s="266" t="s">
        <v>3294</v>
      </c>
      <c r="T958" s="178"/>
      <c r="U958" s="180" t="s">
        <v>4952</v>
      </c>
      <c r="V958" s="180"/>
      <c r="W958" s="180"/>
      <c r="X958" s="180"/>
      <c r="Y958" s="180"/>
      <c r="Z958" s="180"/>
    </row>
    <row r="959" spans="1:26" ht="26.25" thickBot="1" x14ac:dyDescent="0.3">
      <c r="A959" s="233"/>
      <c r="B959" s="144" t="s">
        <v>2322</v>
      </c>
      <c r="C959" s="236"/>
      <c r="D959" s="236"/>
      <c r="E959" s="233"/>
      <c r="F959" s="243"/>
      <c r="G959" s="244"/>
      <c r="H959" s="236"/>
      <c r="I959" s="230"/>
      <c r="K959" s="267"/>
      <c r="L959" s="154"/>
      <c r="M959" s="270"/>
      <c r="N959" s="270"/>
      <c r="O959" s="267"/>
      <c r="P959" s="267"/>
      <c r="Q959" s="267"/>
      <c r="T959" s="178">
        <v>247</v>
      </c>
      <c r="U959" s="180" t="s">
        <v>4955</v>
      </c>
      <c r="V959" s="180" t="s">
        <v>881</v>
      </c>
      <c r="W959" s="180" t="s">
        <v>424</v>
      </c>
      <c r="X959" s="180" t="s">
        <v>4958</v>
      </c>
      <c r="Y959" s="180" t="s">
        <v>4959</v>
      </c>
      <c r="Z959" s="180" t="s">
        <v>4944</v>
      </c>
    </row>
    <row r="960" spans="1:26" ht="63" customHeight="1" x14ac:dyDescent="0.25">
      <c r="A960" s="231">
        <v>255</v>
      </c>
      <c r="B960" s="143" t="s">
        <v>2327</v>
      </c>
      <c r="C960" s="234" t="s">
        <v>881</v>
      </c>
      <c r="D960" s="234" t="s">
        <v>1006</v>
      </c>
      <c r="E960" s="231" t="s">
        <v>2330</v>
      </c>
      <c r="F960" s="237" t="s">
        <v>1008</v>
      </c>
      <c r="G960" s="238"/>
      <c r="H960" s="234" t="s">
        <v>2331</v>
      </c>
      <c r="I960" s="230"/>
      <c r="K960" s="267"/>
      <c r="L960" s="171" t="s">
        <v>3320</v>
      </c>
      <c r="M960" s="270"/>
      <c r="N960" s="270"/>
      <c r="O960" s="267"/>
      <c r="P960" s="267"/>
      <c r="Q960" s="267"/>
      <c r="T960" s="178"/>
      <c r="U960" s="180" t="s">
        <v>4956</v>
      </c>
      <c r="V960" s="180"/>
      <c r="W960" s="180"/>
      <c r="X960" s="180"/>
      <c r="Y960" s="180"/>
      <c r="Z960" s="180"/>
    </row>
    <row r="961" spans="1:26" ht="25.5" customHeight="1" x14ac:dyDescent="0.25">
      <c r="A961" s="232"/>
      <c r="B961" s="143" t="s">
        <v>2328</v>
      </c>
      <c r="C961" s="235"/>
      <c r="D961" s="235"/>
      <c r="E961" s="232"/>
      <c r="F961" s="239"/>
      <c r="G961" s="240"/>
      <c r="H961" s="235"/>
      <c r="I961" s="230"/>
      <c r="K961" s="267"/>
      <c r="L961" s="154"/>
      <c r="M961" s="270"/>
      <c r="N961" s="270"/>
      <c r="O961" s="267"/>
      <c r="P961" s="267"/>
      <c r="Q961" s="267"/>
      <c r="T961" s="178"/>
      <c r="U961" s="180"/>
      <c r="V961" s="180"/>
      <c r="W961" s="180"/>
      <c r="X961" s="180"/>
      <c r="Y961" s="180"/>
      <c r="Z961" s="180"/>
    </row>
    <row r="962" spans="1:26" ht="32.25" thickBot="1" x14ac:dyDescent="0.3">
      <c r="A962" s="233"/>
      <c r="B962" s="144" t="s">
        <v>2329</v>
      </c>
      <c r="C962" s="236"/>
      <c r="D962" s="236"/>
      <c r="E962" s="233"/>
      <c r="F962" s="241"/>
      <c r="G962" s="242"/>
      <c r="H962" s="236"/>
      <c r="I962" s="230"/>
      <c r="K962" s="268"/>
      <c r="L962" s="172" t="s">
        <v>3321</v>
      </c>
      <c r="M962" s="271"/>
      <c r="N962" s="271"/>
      <c r="O962" s="268"/>
      <c r="P962" s="268"/>
      <c r="Q962" s="268"/>
      <c r="T962" s="178"/>
      <c r="U962" s="180" t="s">
        <v>4957</v>
      </c>
      <c r="V962" s="180"/>
      <c r="W962" s="180"/>
      <c r="X962" s="180"/>
      <c r="Y962" s="180"/>
      <c r="Z962" s="180"/>
    </row>
    <row r="963" spans="1:26" ht="205.5" customHeight="1" x14ac:dyDescent="0.25">
      <c r="K963" s="266">
        <v>171</v>
      </c>
      <c r="L963" s="171" t="s">
        <v>3324</v>
      </c>
      <c r="M963" s="269" t="s">
        <v>881</v>
      </c>
      <c r="N963" s="269" t="s">
        <v>895</v>
      </c>
      <c r="O963" s="266" t="s">
        <v>3327</v>
      </c>
      <c r="P963" s="266" t="s">
        <v>3328</v>
      </c>
      <c r="Q963" s="266" t="s">
        <v>3294</v>
      </c>
      <c r="T963" s="178">
        <v>248</v>
      </c>
      <c r="U963" s="180" t="s">
        <v>4960</v>
      </c>
      <c r="V963" s="180" t="s">
        <v>881</v>
      </c>
      <c r="W963" s="180" t="s">
        <v>424</v>
      </c>
      <c r="X963" s="180" t="s">
        <v>4963</v>
      </c>
      <c r="Y963" s="180" t="s">
        <v>4964</v>
      </c>
      <c r="Z963" s="180" t="s">
        <v>4944</v>
      </c>
    </row>
    <row r="964" spans="1:26" ht="38.25" customHeight="1" x14ac:dyDescent="0.25">
      <c r="K964" s="267"/>
      <c r="L964" s="154"/>
      <c r="M964" s="270"/>
      <c r="N964" s="270"/>
      <c r="O964" s="267"/>
      <c r="P964" s="267"/>
      <c r="Q964" s="267"/>
      <c r="T964" s="178"/>
      <c r="U964" s="180" t="s">
        <v>4961</v>
      </c>
      <c r="V964" s="180"/>
      <c r="W964" s="180"/>
      <c r="X964" s="180"/>
      <c r="Y964" s="180"/>
      <c r="Z964" s="180"/>
    </row>
    <row r="965" spans="1:26" ht="63" customHeight="1" x14ac:dyDescent="0.25">
      <c r="K965" s="267"/>
      <c r="L965" s="171" t="s">
        <v>3325</v>
      </c>
      <c r="M965" s="270"/>
      <c r="N965" s="270"/>
      <c r="O965" s="267"/>
      <c r="P965" s="267"/>
      <c r="Q965" s="267"/>
      <c r="T965" s="178"/>
      <c r="U965" s="180"/>
      <c r="V965" s="180"/>
      <c r="W965" s="180"/>
      <c r="X965" s="180"/>
      <c r="Y965" s="180"/>
      <c r="Z965" s="180"/>
    </row>
    <row r="966" spans="1:26" ht="15.75" x14ac:dyDescent="0.25">
      <c r="K966" s="267"/>
      <c r="L966" s="154"/>
      <c r="M966" s="270"/>
      <c r="N966" s="270"/>
      <c r="O966" s="267"/>
      <c r="P966" s="267"/>
      <c r="Q966" s="267"/>
      <c r="T966" s="178"/>
      <c r="U966" s="180" t="s">
        <v>4962</v>
      </c>
      <c r="V966" s="180"/>
      <c r="W966" s="180"/>
      <c r="X966" s="180"/>
      <c r="Y966" s="180"/>
      <c r="Z966" s="180"/>
    </row>
    <row r="967" spans="1:26" ht="32.25" thickBot="1" x14ac:dyDescent="0.3">
      <c r="K967" s="268"/>
      <c r="L967" s="172" t="s">
        <v>3326</v>
      </c>
      <c r="M967" s="271"/>
      <c r="N967" s="271"/>
      <c r="O967" s="268"/>
      <c r="P967" s="268"/>
      <c r="Q967" s="268"/>
      <c r="T967" s="178">
        <v>249</v>
      </c>
      <c r="U967" s="180" t="s">
        <v>4965</v>
      </c>
      <c r="V967" s="180" t="s">
        <v>881</v>
      </c>
      <c r="W967" s="180" t="s">
        <v>424</v>
      </c>
      <c r="X967" s="180" t="s">
        <v>4968</v>
      </c>
      <c r="Y967" s="180" t="s">
        <v>1186</v>
      </c>
      <c r="Z967" s="180" t="s">
        <v>4969</v>
      </c>
    </row>
    <row r="968" spans="1:26" ht="63" customHeight="1" x14ac:dyDescent="0.25">
      <c r="K968" s="266">
        <v>172</v>
      </c>
      <c r="L968" s="171" t="s">
        <v>3329</v>
      </c>
      <c r="M968" s="269" t="s">
        <v>881</v>
      </c>
      <c r="N968" s="269" t="s">
        <v>3332</v>
      </c>
      <c r="O968" s="266" t="s">
        <v>3333</v>
      </c>
      <c r="P968" s="266" t="s">
        <v>3334</v>
      </c>
      <c r="Q968" s="266" t="s">
        <v>3294</v>
      </c>
      <c r="T968" s="178"/>
      <c r="U968" s="180" t="s">
        <v>4966</v>
      </c>
      <c r="V968" s="180"/>
      <c r="W968" s="180"/>
      <c r="X968" s="180"/>
      <c r="Y968" s="180"/>
      <c r="Z968" s="180"/>
    </row>
    <row r="969" spans="1:26" ht="51" customHeight="1" x14ac:dyDescent="0.25">
      <c r="K969" s="267"/>
      <c r="L969" s="154"/>
      <c r="M969" s="270"/>
      <c r="N969" s="270"/>
      <c r="O969" s="267"/>
      <c r="P969" s="267"/>
      <c r="Q969" s="267"/>
      <c r="T969" s="178"/>
      <c r="U969" s="180"/>
      <c r="V969" s="180"/>
      <c r="W969" s="180"/>
      <c r="X969" s="180"/>
      <c r="Y969" s="180"/>
      <c r="Z969" s="180"/>
    </row>
    <row r="970" spans="1:26" ht="63" x14ac:dyDescent="0.25">
      <c r="K970" s="267"/>
      <c r="L970" s="171" t="s">
        <v>3330</v>
      </c>
      <c r="M970" s="270"/>
      <c r="N970" s="270"/>
      <c r="O970" s="267"/>
      <c r="P970" s="267"/>
      <c r="Q970" s="267"/>
      <c r="T970" s="178"/>
      <c r="U970" s="180" t="s">
        <v>4967</v>
      </c>
      <c r="V970" s="180"/>
      <c r="W970" s="180"/>
      <c r="X970" s="180"/>
      <c r="Y970" s="180"/>
      <c r="Z970" s="180"/>
    </row>
    <row r="971" spans="1:26" ht="15.75" x14ac:dyDescent="0.25">
      <c r="K971" s="267"/>
      <c r="L971" s="154"/>
      <c r="M971" s="270"/>
      <c r="N971" s="270"/>
      <c r="O971" s="267"/>
      <c r="P971" s="267"/>
      <c r="Q971" s="267"/>
      <c r="T971" s="178"/>
      <c r="U971" s="180"/>
      <c r="V971" s="180"/>
      <c r="W971" s="180"/>
      <c r="X971" s="180"/>
      <c r="Y971" s="180"/>
      <c r="Z971" s="180"/>
    </row>
    <row r="972" spans="1:26" ht="32.25" thickBot="1" x14ac:dyDescent="0.3">
      <c r="K972" s="268"/>
      <c r="L972" s="172" t="s">
        <v>3331</v>
      </c>
      <c r="M972" s="271"/>
      <c r="N972" s="271"/>
      <c r="O972" s="268"/>
      <c r="P972" s="268"/>
      <c r="Q972" s="268"/>
      <c r="T972" s="178">
        <v>250</v>
      </c>
      <c r="U972" s="180" t="s">
        <v>4970</v>
      </c>
      <c r="V972" s="180" t="s">
        <v>881</v>
      </c>
      <c r="W972" s="180" t="s">
        <v>531</v>
      </c>
      <c r="X972" s="180" t="s">
        <v>4973</v>
      </c>
      <c r="Y972" s="180" t="s">
        <v>4974</v>
      </c>
      <c r="Z972" s="180" t="s">
        <v>4969</v>
      </c>
    </row>
    <row r="973" spans="1:26" ht="48" customHeight="1" x14ac:dyDescent="0.25">
      <c r="K973" s="266">
        <v>173</v>
      </c>
      <c r="L973" s="171" t="s">
        <v>3335</v>
      </c>
      <c r="M973" s="269" t="s">
        <v>875</v>
      </c>
      <c r="N973" s="269" t="s">
        <v>426</v>
      </c>
      <c r="O973" s="266" t="s">
        <v>3338</v>
      </c>
      <c r="P973" s="266" t="s">
        <v>3339</v>
      </c>
      <c r="Q973" s="266" t="s">
        <v>3294</v>
      </c>
      <c r="T973" s="178"/>
      <c r="U973" s="180" t="s">
        <v>4971</v>
      </c>
      <c r="V973" s="180"/>
      <c r="W973" s="180"/>
      <c r="X973" s="180"/>
      <c r="Y973" s="180" t="s">
        <v>2196</v>
      </c>
      <c r="Z973" s="180"/>
    </row>
    <row r="974" spans="1:26" ht="38.25" customHeight="1" x14ac:dyDescent="0.25">
      <c r="K974" s="267"/>
      <c r="L974" s="154"/>
      <c r="M974" s="270"/>
      <c r="N974" s="270"/>
      <c r="O974" s="267"/>
      <c r="P974" s="267"/>
      <c r="Q974" s="267"/>
      <c r="T974" s="178"/>
      <c r="U974" s="180"/>
      <c r="V974" s="180"/>
      <c r="W974" s="180"/>
      <c r="X974" s="180"/>
      <c r="Y974" s="180"/>
      <c r="Z974" s="180"/>
    </row>
    <row r="975" spans="1:26" ht="63" x14ac:dyDescent="0.25">
      <c r="K975" s="267"/>
      <c r="L975" s="171" t="s">
        <v>3336</v>
      </c>
      <c r="M975" s="270"/>
      <c r="N975" s="270"/>
      <c r="O975" s="267"/>
      <c r="P975" s="267"/>
      <c r="Q975" s="267"/>
      <c r="T975" s="178"/>
      <c r="U975" s="180" t="s">
        <v>4972</v>
      </c>
      <c r="V975" s="180"/>
      <c r="W975" s="180"/>
      <c r="X975" s="180"/>
      <c r="Y975" s="180"/>
      <c r="Z975" s="180"/>
    </row>
    <row r="976" spans="1:26" ht="15.75" x14ac:dyDescent="0.25">
      <c r="K976" s="267"/>
      <c r="L976" s="154"/>
      <c r="M976" s="270"/>
      <c r="N976" s="270"/>
      <c r="O976" s="267"/>
      <c r="P976" s="267"/>
      <c r="Q976" s="267"/>
      <c r="T976" s="178"/>
      <c r="U976" s="180"/>
      <c r="V976" s="180"/>
      <c r="W976" s="180"/>
      <c r="X976" s="180"/>
      <c r="Y976" s="180"/>
      <c r="Z976" s="180"/>
    </row>
    <row r="977" spans="11:26" ht="32.25" thickBot="1" x14ac:dyDescent="0.3">
      <c r="K977" s="268"/>
      <c r="L977" s="172" t="s">
        <v>3337</v>
      </c>
      <c r="M977" s="271"/>
      <c r="N977" s="271"/>
      <c r="O977" s="268"/>
      <c r="P977" s="268"/>
      <c r="Q977" s="268"/>
      <c r="T977" s="178">
        <v>251</v>
      </c>
      <c r="U977" s="180" t="s">
        <v>4975</v>
      </c>
      <c r="V977" s="180" t="s">
        <v>881</v>
      </c>
      <c r="W977" s="180" t="s">
        <v>425</v>
      </c>
      <c r="X977" s="180" t="s">
        <v>4978</v>
      </c>
      <c r="Y977" s="180" t="s">
        <v>4979</v>
      </c>
      <c r="Z977" s="180" t="s">
        <v>4980</v>
      </c>
    </row>
    <row r="978" spans="11:26" ht="63" customHeight="1" x14ac:dyDescent="0.25">
      <c r="K978" s="266">
        <v>174</v>
      </c>
      <c r="L978" s="171" t="s">
        <v>3340</v>
      </c>
      <c r="M978" s="269" t="s">
        <v>881</v>
      </c>
      <c r="N978" s="269" t="s">
        <v>426</v>
      </c>
      <c r="O978" s="266" t="s">
        <v>3343</v>
      </c>
      <c r="P978" s="266" t="s">
        <v>3339</v>
      </c>
      <c r="Q978" s="266" t="s">
        <v>3294</v>
      </c>
      <c r="T978" s="178"/>
      <c r="U978" s="180" t="s">
        <v>4976</v>
      </c>
      <c r="V978" s="180"/>
      <c r="W978" s="180"/>
      <c r="X978" s="180"/>
      <c r="Y978" s="180" t="s">
        <v>4934</v>
      </c>
      <c r="Z978" s="180"/>
    </row>
    <row r="979" spans="11:26" ht="51" customHeight="1" x14ac:dyDescent="0.25">
      <c r="K979" s="267"/>
      <c r="L979" s="154"/>
      <c r="M979" s="270"/>
      <c r="N979" s="270"/>
      <c r="O979" s="267"/>
      <c r="P979" s="267"/>
      <c r="Q979" s="267"/>
      <c r="T979" s="178"/>
      <c r="U979" s="180"/>
      <c r="V979" s="180"/>
      <c r="W979" s="180"/>
      <c r="X979" s="180"/>
      <c r="Y979" s="180"/>
      <c r="Z979" s="180"/>
    </row>
    <row r="980" spans="11:26" ht="63" x14ac:dyDescent="0.25">
      <c r="K980" s="267"/>
      <c r="L980" s="171" t="s">
        <v>3341</v>
      </c>
      <c r="M980" s="270"/>
      <c r="N980" s="270"/>
      <c r="O980" s="267"/>
      <c r="P980" s="267"/>
      <c r="Q980" s="267"/>
      <c r="T980" s="178"/>
      <c r="U980" s="180" t="s">
        <v>4977</v>
      </c>
      <c r="V980" s="180"/>
      <c r="W980" s="180"/>
      <c r="X980" s="180"/>
      <c r="Y980" s="180"/>
      <c r="Z980" s="180"/>
    </row>
    <row r="981" spans="11:26" ht="15.75" x14ac:dyDescent="0.25">
      <c r="K981" s="267"/>
      <c r="L981" s="154"/>
      <c r="M981" s="270"/>
      <c r="N981" s="270"/>
      <c r="O981" s="267"/>
      <c r="P981" s="267"/>
      <c r="Q981" s="267"/>
      <c r="T981" s="178">
        <v>252</v>
      </c>
      <c r="U981" s="180" t="s">
        <v>4981</v>
      </c>
      <c r="V981" s="180" t="s">
        <v>881</v>
      </c>
      <c r="W981" s="180" t="s">
        <v>424</v>
      </c>
      <c r="X981" s="180" t="s">
        <v>4984</v>
      </c>
      <c r="Y981" s="180" t="s">
        <v>4985</v>
      </c>
      <c r="Z981" s="180" t="s">
        <v>4980</v>
      </c>
    </row>
    <row r="982" spans="11:26" ht="51.75" customHeight="1" thickBot="1" x14ac:dyDescent="0.3">
      <c r="K982" s="268"/>
      <c r="L982" s="172" t="s">
        <v>3342</v>
      </c>
      <c r="M982" s="271"/>
      <c r="N982" s="271"/>
      <c r="O982" s="268"/>
      <c r="P982" s="268"/>
      <c r="Q982" s="268"/>
      <c r="T982" s="178"/>
      <c r="U982" s="180" t="s">
        <v>4982</v>
      </c>
      <c r="V982" s="180"/>
      <c r="W982" s="180"/>
      <c r="X982" s="180"/>
      <c r="Y982" s="180"/>
      <c r="Z982" s="180"/>
    </row>
    <row r="983" spans="11:26" ht="158.25" customHeight="1" x14ac:dyDescent="0.25">
      <c r="K983" s="266">
        <v>175</v>
      </c>
      <c r="L983" s="171" t="s">
        <v>3344</v>
      </c>
      <c r="M983" s="269" t="s">
        <v>875</v>
      </c>
      <c r="N983" s="269" t="s">
        <v>426</v>
      </c>
      <c r="O983" s="266" t="s">
        <v>3347</v>
      </c>
      <c r="P983" s="171" t="s">
        <v>3348</v>
      </c>
      <c r="Q983" s="266" t="s">
        <v>3294</v>
      </c>
      <c r="T983" s="178"/>
      <c r="U983" s="180"/>
      <c r="V983" s="180"/>
      <c r="W983" s="180"/>
      <c r="X983" s="180"/>
      <c r="Y983" s="180"/>
      <c r="Z983" s="180"/>
    </row>
    <row r="984" spans="11:26" ht="15.75" x14ac:dyDescent="0.25">
      <c r="K984" s="267"/>
      <c r="L984" s="154"/>
      <c r="M984" s="270"/>
      <c r="N984" s="270"/>
      <c r="O984" s="267"/>
      <c r="P984" s="154"/>
      <c r="Q984" s="267"/>
      <c r="T984" s="178"/>
      <c r="U984" s="180" t="s">
        <v>4983</v>
      </c>
      <c r="V984" s="180"/>
      <c r="W984" s="180"/>
      <c r="X984" s="180"/>
      <c r="Y984" s="180"/>
      <c r="Z984" s="180"/>
    </row>
    <row r="985" spans="11:26" ht="47.25" x14ac:dyDescent="0.25">
      <c r="K985" s="267"/>
      <c r="L985" s="171" t="s">
        <v>3345</v>
      </c>
      <c r="M985" s="270"/>
      <c r="N985" s="270"/>
      <c r="O985" s="267"/>
      <c r="P985" s="171" t="s">
        <v>3349</v>
      </c>
      <c r="Q985" s="267"/>
      <c r="T985" s="178">
        <v>253</v>
      </c>
      <c r="U985" s="180" t="s">
        <v>4986</v>
      </c>
      <c r="V985" s="180" t="s">
        <v>881</v>
      </c>
      <c r="W985" s="180" t="s">
        <v>515</v>
      </c>
      <c r="X985" s="180" t="s">
        <v>4989</v>
      </c>
      <c r="Y985" s="180" t="s">
        <v>4990</v>
      </c>
      <c r="Z985" s="180" t="s">
        <v>4991</v>
      </c>
    </row>
    <row r="986" spans="11:26" ht="38.25" customHeight="1" x14ac:dyDescent="0.25">
      <c r="K986" s="267"/>
      <c r="L986" s="154"/>
      <c r="M986" s="270"/>
      <c r="N986" s="270"/>
      <c r="O986" s="267"/>
      <c r="P986" s="154"/>
      <c r="Q986" s="267"/>
      <c r="T986" s="178"/>
      <c r="U986" s="180" t="s">
        <v>4987</v>
      </c>
      <c r="V986" s="180"/>
      <c r="W986" s="180"/>
      <c r="X986" s="180"/>
      <c r="Y986" s="180"/>
      <c r="Z986" s="180"/>
    </row>
    <row r="987" spans="11:26" ht="39" customHeight="1" thickBot="1" x14ac:dyDescent="0.3">
      <c r="K987" s="268"/>
      <c r="L987" s="172" t="s">
        <v>3346</v>
      </c>
      <c r="M987" s="271"/>
      <c r="N987" s="271"/>
      <c r="O987" s="268"/>
      <c r="P987" s="172"/>
      <c r="Q987" s="268"/>
      <c r="T987" s="178"/>
      <c r="U987" s="180"/>
      <c r="V987" s="180"/>
      <c r="W987" s="180"/>
      <c r="X987" s="180"/>
      <c r="Y987" s="180"/>
      <c r="Z987" s="180"/>
    </row>
    <row r="988" spans="11:26" ht="78.75" x14ac:dyDescent="0.25">
      <c r="K988" s="266">
        <v>176</v>
      </c>
      <c r="L988" s="171" t="s">
        <v>3350</v>
      </c>
      <c r="M988" s="269" t="s">
        <v>881</v>
      </c>
      <c r="N988" s="269" t="s">
        <v>895</v>
      </c>
      <c r="O988" s="266" t="s">
        <v>3353</v>
      </c>
      <c r="P988" s="266" t="s">
        <v>3354</v>
      </c>
      <c r="Q988" s="266" t="s">
        <v>3294</v>
      </c>
      <c r="T988" s="178"/>
      <c r="U988" s="180" t="s">
        <v>4988</v>
      </c>
      <c r="V988" s="180"/>
      <c r="W988" s="180"/>
      <c r="X988" s="180"/>
      <c r="Y988" s="180"/>
      <c r="Z988" s="180"/>
    </row>
    <row r="989" spans="11:26" ht="15.75" x14ac:dyDescent="0.25">
      <c r="K989" s="267"/>
      <c r="L989" s="154"/>
      <c r="M989" s="270"/>
      <c r="N989" s="270"/>
      <c r="O989" s="267"/>
      <c r="P989" s="267"/>
      <c r="Q989" s="267"/>
      <c r="T989" s="178">
        <v>254</v>
      </c>
      <c r="U989" s="180" t="s">
        <v>4992</v>
      </c>
      <c r="V989" s="180" t="s">
        <v>875</v>
      </c>
      <c r="W989" s="180" t="s">
        <v>895</v>
      </c>
      <c r="X989" s="180" t="s">
        <v>4995</v>
      </c>
      <c r="Y989" s="180" t="s">
        <v>1703</v>
      </c>
      <c r="Z989" s="180" t="s">
        <v>4991</v>
      </c>
    </row>
    <row r="990" spans="11:26" ht="78.75" customHeight="1" x14ac:dyDescent="0.25">
      <c r="K990" s="267"/>
      <c r="L990" s="171" t="s">
        <v>3351</v>
      </c>
      <c r="M990" s="270"/>
      <c r="N990" s="270"/>
      <c r="O990" s="267"/>
      <c r="P990" s="267"/>
      <c r="Q990" s="267"/>
      <c r="T990" s="178"/>
      <c r="U990" s="180" t="s">
        <v>4993</v>
      </c>
      <c r="V990" s="180"/>
      <c r="W990" s="180"/>
      <c r="X990" s="180"/>
      <c r="Y990" s="180"/>
      <c r="Z990" s="180"/>
    </row>
    <row r="991" spans="11:26" ht="25.5" customHeight="1" x14ac:dyDescent="0.25">
      <c r="K991" s="267"/>
      <c r="L991" s="154"/>
      <c r="M991" s="270"/>
      <c r="N991" s="270"/>
      <c r="O991" s="267"/>
      <c r="P991" s="267"/>
      <c r="Q991" s="267"/>
      <c r="T991" s="178"/>
      <c r="U991" s="180"/>
      <c r="V991" s="180"/>
      <c r="W991" s="180"/>
      <c r="X991" s="180"/>
      <c r="Y991" s="180"/>
      <c r="Z991" s="180"/>
    </row>
    <row r="992" spans="11:26" ht="32.25" thickBot="1" x14ac:dyDescent="0.3">
      <c r="K992" s="268"/>
      <c r="L992" s="172" t="s">
        <v>3352</v>
      </c>
      <c r="M992" s="271"/>
      <c r="N992" s="271"/>
      <c r="O992" s="268"/>
      <c r="P992" s="268"/>
      <c r="Q992" s="268"/>
      <c r="T992" s="178"/>
      <c r="U992" s="180" t="s">
        <v>4994</v>
      </c>
      <c r="V992" s="180"/>
      <c r="W992" s="180"/>
      <c r="X992" s="180"/>
      <c r="Y992" s="180"/>
      <c r="Z992" s="180"/>
    </row>
    <row r="993" spans="11:26" ht="189.75" customHeight="1" x14ac:dyDescent="0.25">
      <c r="K993" s="266">
        <v>177</v>
      </c>
      <c r="L993" s="171" t="s">
        <v>3355</v>
      </c>
      <c r="M993" s="269" t="s">
        <v>881</v>
      </c>
      <c r="N993" s="269" t="s">
        <v>426</v>
      </c>
      <c r="O993" s="266" t="s">
        <v>3358</v>
      </c>
      <c r="P993" s="171" t="s">
        <v>3359</v>
      </c>
      <c r="Q993" s="266" t="s">
        <v>3361</v>
      </c>
      <c r="T993" s="178">
        <v>255</v>
      </c>
      <c r="U993" s="180" t="s">
        <v>4996</v>
      </c>
      <c r="V993" s="180" t="s">
        <v>875</v>
      </c>
      <c r="W993" s="180" t="s">
        <v>515</v>
      </c>
      <c r="X993" s="180" t="s">
        <v>4999</v>
      </c>
      <c r="Y993" s="180" t="s">
        <v>5000</v>
      </c>
      <c r="Z993" s="180" t="s">
        <v>5001</v>
      </c>
    </row>
    <row r="994" spans="11:26" ht="38.25" customHeight="1" x14ac:dyDescent="0.25">
      <c r="K994" s="267"/>
      <c r="L994" s="154"/>
      <c r="M994" s="270"/>
      <c r="N994" s="270"/>
      <c r="O994" s="267"/>
      <c r="P994" s="154"/>
      <c r="Q994" s="267"/>
      <c r="T994" s="178"/>
      <c r="U994" s="180" t="s">
        <v>4997</v>
      </c>
      <c r="V994" s="180"/>
      <c r="W994" s="180"/>
      <c r="X994" s="180"/>
      <c r="Y994" s="180"/>
      <c r="Z994" s="180"/>
    </row>
    <row r="995" spans="11:26" ht="47.25" customHeight="1" x14ac:dyDescent="0.25">
      <c r="K995" s="267"/>
      <c r="L995" s="171" t="s">
        <v>3356</v>
      </c>
      <c r="M995" s="270"/>
      <c r="N995" s="270"/>
      <c r="O995" s="267"/>
      <c r="P995" s="171" t="s">
        <v>3360</v>
      </c>
      <c r="Q995" s="267"/>
      <c r="T995" s="178"/>
      <c r="U995" s="180"/>
      <c r="V995" s="180"/>
      <c r="W995" s="180"/>
      <c r="X995" s="180"/>
      <c r="Y995" s="180"/>
      <c r="Z995" s="180"/>
    </row>
    <row r="996" spans="11:26" ht="15.75" x14ac:dyDescent="0.25">
      <c r="K996" s="267"/>
      <c r="L996" s="154"/>
      <c r="M996" s="270"/>
      <c r="N996" s="270"/>
      <c r="O996" s="267"/>
      <c r="P996" s="154"/>
      <c r="Q996" s="267"/>
      <c r="T996" s="178"/>
      <c r="U996" s="180" t="s">
        <v>4998</v>
      </c>
      <c r="V996" s="180"/>
      <c r="W996" s="180"/>
      <c r="X996" s="180"/>
      <c r="Y996" s="180"/>
      <c r="Z996" s="180"/>
    </row>
    <row r="997" spans="11:26" ht="32.25" thickBot="1" x14ac:dyDescent="0.3">
      <c r="K997" s="268"/>
      <c r="L997" s="172" t="s">
        <v>3357</v>
      </c>
      <c r="M997" s="271"/>
      <c r="N997" s="271"/>
      <c r="O997" s="268"/>
      <c r="P997" s="172"/>
      <c r="Q997" s="268"/>
      <c r="T997" s="178">
        <v>256</v>
      </c>
      <c r="U997" s="180" t="s">
        <v>5002</v>
      </c>
      <c r="V997" s="180" t="s">
        <v>881</v>
      </c>
      <c r="W997" s="180" t="s">
        <v>515</v>
      </c>
      <c r="X997" s="180" t="s">
        <v>5005</v>
      </c>
      <c r="Y997" s="180" t="s">
        <v>5006</v>
      </c>
      <c r="Z997" s="180" t="s">
        <v>4980</v>
      </c>
    </row>
    <row r="998" spans="11:26" ht="111" customHeight="1" x14ac:dyDescent="0.25">
      <c r="K998" s="266">
        <v>178</v>
      </c>
      <c r="L998" s="171" t="s">
        <v>3362</v>
      </c>
      <c r="M998" s="269" t="s">
        <v>881</v>
      </c>
      <c r="N998" s="269" t="s">
        <v>515</v>
      </c>
      <c r="O998" s="266" t="s">
        <v>3365</v>
      </c>
      <c r="P998" s="266" t="s">
        <v>3366</v>
      </c>
      <c r="Q998" s="266" t="s">
        <v>3361</v>
      </c>
      <c r="T998" s="178"/>
      <c r="U998" s="180" t="s">
        <v>5003</v>
      </c>
      <c r="V998" s="180"/>
      <c r="W998" s="180"/>
      <c r="X998" s="180"/>
      <c r="Y998" s="180"/>
      <c r="Z998" s="180"/>
    </row>
    <row r="999" spans="11:26" ht="76.5" customHeight="1" x14ac:dyDescent="0.25">
      <c r="K999" s="267"/>
      <c r="L999" s="154"/>
      <c r="M999" s="270"/>
      <c r="N999" s="270"/>
      <c r="O999" s="267"/>
      <c r="P999" s="267"/>
      <c r="Q999" s="267"/>
      <c r="T999" s="178"/>
      <c r="U999" s="180"/>
      <c r="V999" s="180"/>
      <c r="W999" s="180"/>
      <c r="X999" s="180"/>
      <c r="Y999" s="180"/>
      <c r="Z999" s="180"/>
    </row>
    <row r="1000" spans="11:26" ht="47.25" x14ac:dyDescent="0.25">
      <c r="K1000" s="267"/>
      <c r="L1000" s="171" t="s">
        <v>3363</v>
      </c>
      <c r="M1000" s="270"/>
      <c r="N1000" s="270"/>
      <c r="O1000" s="267"/>
      <c r="P1000" s="267"/>
      <c r="Q1000" s="267"/>
      <c r="T1000" s="178"/>
      <c r="U1000" s="180" t="s">
        <v>5004</v>
      </c>
      <c r="V1000" s="180"/>
      <c r="W1000" s="180"/>
      <c r="X1000" s="180"/>
      <c r="Y1000" s="180"/>
      <c r="Z1000" s="180"/>
    </row>
    <row r="1001" spans="11:26" ht="15.75" x14ac:dyDescent="0.25">
      <c r="K1001" s="267"/>
      <c r="L1001" s="154"/>
      <c r="M1001" s="270"/>
      <c r="N1001" s="270"/>
      <c r="O1001" s="267"/>
      <c r="P1001" s="267"/>
      <c r="Q1001" s="267"/>
      <c r="T1001" s="178">
        <v>257</v>
      </c>
      <c r="U1001" s="180" t="s">
        <v>5007</v>
      </c>
      <c r="V1001" s="180" t="s">
        <v>881</v>
      </c>
      <c r="W1001" s="180" t="s">
        <v>515</v>
      </c>
      <c r="X1001" s="180" t="s">
        <v>5010</v>
      </c>
      <c r="Y1001" s="180" t="s">
        <v>5011</v>
      </c>
      <c r="Z1001" s="180" t="s">
        <v>5012</v>
      </c>
    </row>
    <row r="1002" spans="11:26" ht="39" customHeight="1" thickBot="1" x14ac:dyDescent="0.3">
      <c r="K1002" s="268"/>
      <c r="L1002" s="172" t="s">
        <v>3364</v>
      </c>
      <c r="M1002" s="271"/>
      <c r="N1002" s="271"/>
      <c r="O1002" s="268"/>
      <c r="P1002" s="268"/>
      <c r="Q1002" s="268"/>
      <c r="T1002" s="178"/>
      <c r="U1002" s="180" t="s">
        <v>5008</v>
      </c>
      <c r="V1002" s="180"/>
      <c r="W1002" s="180"/>
      <c r="X1002" s="180"/>
      <c r="Y1002" s="180"/>
      <c r="Z1002" s="180"/>
    </row>
    <row r="1003" spans="11:26" ht="158.25" customHeight="1" x14ac:dyDescent="0.25">
      <c r="K1003" s="266">
        <v>179</v>
      </c>
      <c r="L1003" s="171" t="s">
        <v>3367</v>
      </c>
      <c r="M1003" s="269" t="s">
        <v>881</v>
      </c>
      <c r="N1003" s="269" t="s">
        <v>515</v>
      </c>
      <c r="O1003" s="266" t="s">
        <v>3370</v>
      </c>
      <c r="P1003" s="171" t="s">
        <v>3371</v>
      </c>
      <c r="Q1003" s="266" t="s">
        <v>3361</v>
      </c>
      <c r="T1003" s="178"/>
      <c r="U1003" s="180"/>
      <c r="V1003" s="180"/>
      <c r="W1003" s="180"/>
      <c r="X1003" s="180"/>
      <c r="Y1003" s="180"/>
      <c r="Z1003" s="180"/>
    </row>
    <row r="1004" spans="11:26" ht="15.75" x14ac:dyDescent="0.25">
      <c r="K1004" s="267"/>
      <c r="L1004" s="154"/>
      <c r="M1004" s="270"/>
      <c r="N1004" s="270"/>
      <c r="O1004" s="267"/>
      <c r="P1004" s="154"/>
      <c r="Q1004" s="267"/>
      <c r="T1004" s="178"/>
      <c r="U1004" s="180" t="s">
        <v>5009</v>
      </c>
      <c r="V1004" s="180"/>
      <c r="W1004" s="180"/>
      <c r="X1004" s="180"/>
      <c r="Y1004" s="180"/>
      <c r="Z1004" s="180"/>
    </row>
    <row r="1005" spans="11:26" ht="63" x14ac:dyDescent="0.25">
      <c r="K1005" s="267"/>
      <c r="L1005" s="171" t="s">
        <v>3368</v>
      </c>
      <c r="M1005" s="270"/>
      <c r="N1005" s="270"/>
      <c r="O1005" s="267"/>
      <c r="P1005" s="171" t="s">
        <v>3372</v>
      </c>
      <c r="Q1005" s="267"/>
      <c r="T1005" s="178">
        <v>258</v>
      </c>
      <c r="U1005" s="180" t="s">
        <v>5013</v>
      </c>
      <c r="V1005" s="180" t="s">
        <v>881</v>
      </c>
      <c r="W1005" s="180" t="s">
        <v>895</v>
      </c>
      <c r="X1005" s="180" t="s">
        <v>5318</v>
      </c>
      <c r="Y1005" s="180" t="s">
        <v>5016</v>
      </c>
      <c r="Z1005" s="180" t="s">
        <v>4991</v>
      </c>
    </row>
    <row r="1006" spans="11:26" ht="38.25" customHeight="1" x14ac:dyDescent="0.25">
      <c r="K1006" s="267"/>
      <c r="L1006" s="154"/>
      <c r="M1006" s="270"/>
      <c r="N1006" s="270"/>
      <c r="O1006" s="267"/>
      <c r="P1006" s="154"/>
      <c r="Q1006" s="267"/>
      <c r="T1006" s="178"/>
      <c r="U1006" s="180" t="s">
        <v>5014</v>
      </c>
      <c r="V1006" s="180"/>
      <c r="W1006" s="180"/>
      <c r="X1006" s="180"/>
      <c r="Y1006" s="180"/>
      <c r="Z1006" s="180"/>
    </row>
    <row r="1007" spans="11:26" ht="39" customHeight="1" thickBot="1" x14ac:dyDescent="0.3">
      <c r="K1007" s="268"/>
      <c r="L1007" s="172" t="s">
        <v>3369</v>
      </c>
      <c r="M1007" s="271"/>
      <c r="N1007" s="271"/>
      <c r="O1007" s="268"/>
      <c r="P1007" s="172"/>
      <c r="Q1007" s="268"/>
      <c r="T1007" s="178"/>
      <c r="U1007" s="180"/>
      <c r="V1007" s="180"/>
      <c r="W1007" s="180"/>
      <c r="X1007" s="180"/>
      <c r="Y1007" s="180"/>
      <c r="Z1007" s="180"/>
    </row>
    <row r="1008" spans="11:26" ht="79.5" customHeight="1" x14ac:dyDescent="0.25">
      <c r="K1008" s="266">
        <v>180</v>
      </c>
      <c r="L1008" s="171" t="s">
        <v>3373</v>
      </c>
      <c r="M1008" s="269" t="s">
        <v>881</v>
      </c>
      <c r="N1008" s="269" t="s">
        <v>515</v>
      </c>
      <c r="O1008" s="266" t="s">
        <v>3376</v>
      </c>
      <c r="P1008" s="171" t="s">
        <v>3377</v>
      </c>
      <c r="Q1008" s="266" t="s">
        <v>3361</v>
      </c>
      <c r="T1008" s="178"/>
      <c r="U1008" s="180" t="s">
        <v>5015</v>
      </c>
      <c r="V1008" s="180"/>
      <c r="W1008" s="180"/>
      <c r="X1008" s="180"/>
      <c r="Y1008" s="180"/>
      <c r="Z1008" s="180"/>
    </row>
    <row r="1009" spans="11:26" ht="15.75" x14ac:dyDescent="0.25">
      <c r="K1009" s="267"/>
      <c r="L1009" s="154"/>
      <c r="M1009" s="270"/>
      <c r="N1009" s="270"/>
      <c r="O1009" s="267"/>
      <c r="P1009" s="154"/>
      <c r="Q1009" s="267"/>
      <c r="T1009" s="178">
        <v>259</v>
      </c>
      <c r="U1009" s="180" t="s">
        <v>5017</v>
      </c>
      <c r="V1009" s="180" t="s">
        <v>881</v>
      </c>
      <c r="W1009" s="180" t="s">
        <v>425</v>
      </c>
      <c r="X1009" s="180" t="s">
        <v>5020</v>
      </c>
      <c r="Y1009" s="180" t="s">
        <v>5021</v>
      </c>
      <c r="Z1009" s="180" t="s">
        <v>5022</v>
      </c>
    </row>
    <row r="1010" spans="11:26" ht="63" customHeight="1" x14ac:dyDescent="0.25">
      <c r="K1010" s="267"/>
      <c r="L1010" s="171" t="s">
        <v>3374</v>
      </c>
      <c r="M1010" s="270"/>
      <c r="N1010" s="270"/>
      <c r="O1010" s="267"/>
      <c r="P1010" s="171" t="s">
        <v>3372</v>
      </c>
      <c r="Q1010" s="267"/>
      <c r="T1010" s="178"/>
      <c r="U1010" s="180" t="s">
        <v>5018</v>
      </c>
      <c r="V1010" s="180"/>
      <c r="W1010" s="180"/>
      <c r="X1010" s="180"/>
      <c r="Y1010" s="180"/>
      <c r="Z1010" s="180"/>
    </row>
    <row r="1011" spans="11:26" ht="51" customHeight="1" x14ac:dyDescent="0.25">
      <c r="K1011" s="267"/>
      <c r="L1011" s="154"/>
      <c r="M1011" s="270"/>
      <c r="N1011" s="270"/>
      <c r="O1011" s="267"/>
      <c r="P1011" s="154"/>
      <c r="Q1011" s="267"/>
      <c r="T1011" s="178"/>
      <c r="U1011" s="180"/>
      <c r="V1011" s="180"/>
      <c r="W1011" s="180"/>
      <c r="X1011" s="180"/>
      <c r="Y1011" s="180"/>
      <c r="Z1011" s="180"/>
    </row>
    <row r="1012" spans="11:26" ht="32.25" thickBot="1" x14ac:dyDescent="0.3">
      <c r="K1012" s="268"/>
      <c r="L1012" s="172" t="s">
        <v>3375</v>
      </c>
      <c r="M1012" s="271"/>
      <c r="N1012" s="271"/>
      <c r="O1012" s="268"/>
      <c r="P1012" s="172"/>
      <c r="Q1012" s="268"/>
      <c r="T1012" s="178"/>
      <c r="U1012" s="180" t="s">
        <v>5019</v>
      </c>
      <c r="V1012" s="180"/>
      <c r="W1012" s="180"/>
      <c r="X1012" s="180"/>
      <c r="Y1012" s="180"/>
      <c r="Z1012" s="180"/>
    </row>
    <row r="1013" spans="11:26" ht="63" x14ac:dyDescent="0.25">
      <c r="K1013" s="266">
        <v>181</v>
      </c>
      <c r="L1013" s="171" t="s">
        <v>3378</v>
      </c>
      <c r="M1013" s="269" t="s">
        <v>875</v>
      </c>
      <c r="N1013" s="269" t="s">
        <v>1006</v>
      </c>
      <c r="O1013" s="266" t="s">
        <v>3381</v>
      </c>
      <c r="P1013" s="266" t="s">
        <v>3189</v>
      </c>
      <c r="Q1013" s="266" t="s">
        <v>3361</v>
      </c>
      <c r="T1013" s="178">
        <v>260</v>
      </c>
      <c r="U1013" s="180" t="s">
        <v>5023</v>
      </c>
      <c r="V1013" s="180" t="s">
        <v>881</v>
      </c>
      <c r="W1013" s="180" t="s">
        <v>895</v>
      </c>
      <c r="X1013" s="180" t="s">
        <v>5026</v>
      </c>
      <c r="Y1013" s="180" t="s">
        <v>5027</v>
      </c>
      <c r="Z1013" s="180" t="s">
        <v>5022</v>
      </c>
    </row>
    <row r="1014" spans="11:26" ht="51" customHeight="1" x14ac:dyDescent="0.25">
      <c r="K1014" s="267"/>
      <c r="L1014" s="154"/>
      <c r="M1014" s="270"/>
      <c r="N1014" s="270"/>
      <c r="O1014" s="267"/>
      <c r="P1014" s="267"/>
      <c r="Q1014" s="267"/>
      <c r="T1014" s="178"/>
      <c r="U1014" s="180" t="s">
        <v>5024</v>
      </c>
      <c r="V1014" s="180"/>
      <c r="W1014" s="180"/>
      <c r="X1014" s="180"/>
      <c r="Y1014" s="180"/>
      <c r="Z1014" s="180"/>
    </row>
    <row r="1015" spans="11:26" ht="63" customHeight="1" x14ac:dyDescent="0.25">
      <c r="K1015" s="267"/>
      <c r="L1015" s="171" t="s">
        <v>3379</v>
      </c>
      <c r="M1015" s="270"/>
      <c r="N1015" s="270"/>
      <c r="O1015" s="267"/>
      <c r="P1015" s="267"/>
      <c r="Q1015" s="267"/>
      <c r="T1015" s="178"/>
      <c r="U1015" s="180"/>
      <c r="V1015" s="180"/>
      <c r="W1015" s="180"/>
      <c r="X1015" s="180"/>
      <c r="Y1015" s="180"/>
      <c r="Z1015" s="180"/>
    </row>
    <row r="1016" spans="11:26" ht="15.75" x14ac:dyDescent="0.25">
      <c r="K1016" s="267"/>
      <c r="L1016" s="154"/>
      <c r="M1016" s="270"/>
      <c r="N1016" s="270"/>
      <c r="O1016" s="267"/>
      <c r="P1016" s="267"/>
      <c r="Q1016" s="267"/>
      <c r="T1016" s="178"/>
      <c r="U1016" s="180" t="s">
        <v>5025</v>
      </c>
      <c r="V1016" s="180"/>
      <c r="W1016" s="180"/>
      <c r="X1016" s="180"/>
      <c r="Y1016" s="180"/>
      <c r="Z1016" s="180"/>
    </row>
    <row r="1017" spans="11:26" ht="32.25" thickBot="1" x14ac:dyDescent="0.3">
      <c r="K1017" s="268"/>
      <c r="L1017" s="172" t="s">
        <v>3380</v>
      </c>
      <c r="M1017" s="271"/>
      <c r="N1017" s="271"/>
      <c r="O1017" s="268"/>
      <c r="P1017" s="268"/>
      <c r="Q1017" s="268"/>
      <c r="T1017" s="178">
        <v>261</v>
      </c>
      <c r="U1017" s="180" t="s">
        <v>5028</v>
      </c>
      <c r="V1017" s="180" t="s">
        <v>881</v>
      </c>
      <c r="W1017" s="180" t="s">
        <v>515</v>
      </c>
      <c r="X1017" s="180" t="s">
        <v>5031</v>
      </c>
      <c r="Y1017" s="180" t="s">
        <v>5032</v>
      </c>
      <c r="Z1017" s="180" t="s">
        <v>5022</v>
      </c>
    </row>
    <row r="1018" spans="11:26" ht="63" customHeight="1" x14ac:dyDescent="0.25">
      <c r="K1018" s="266">
        <v>182</v>
      </c>
      <c r="L1018" s="171" t="s">
        <v>3382</v>
      </c>
      <c r="M1018" s="269" t="s">
        <v>881</v>
      </c>
      <c r="N1018" s="269" t="s">
        <v>424</v>
      </c>
      <c r="O1018" s="266" t="s">
        <v>3385</v>
      </c>
      <c r="P1018" s="171" t="s">
        <v>3386</v>
      </c>
      <c r="Q1018" s="266" t="s">
        <v>3388</v>
      </c>
      <c r="T1018" s="178"/>
      <c r="U1018" s="180" t="s">
        <v>5029</v>
      </c>
      <c r="V1018" s="180"/>
      <c r="W1018" s="180"/>
      <c r="X1018" s="180"/>
      <c r="Y1018" s="180"/>
      <c r="Z1018" s="180"/>
    </row>
    <row r="1019" spans="11:26" ht="38.25" customHeight="1" x14ac:dyDescent="0.25">
      <c r="K1019" s="267"/>
      <c r="L1019" s="154"/>
      <c r="M1019" s="270"/>
      <c r="N1019" s="270"/>
      <c r="O1019" s="267"/>
      <c r="P1019" s="154"/>
      <c r="Q1019" s="267"/>
      <c r="T1019" s="178"/>
      <c r="U1019" s="180"/>
      <c r="V1019" s="180"/>
      <c r="W1019" s="180"/>
      <c r="X1019" s="180"/>
      <c r="Y1019" s="180"/>
      <c r="Z1019" s="180"/>
    </row>
    <row r="1020" spans="11:26" ht="47.25" x14ac:dyDescent="0.25">
      <c r="K1020" s="267"/>
      <c r="L1020" s="171" t="s">
        <v>3383</v>
      </c>
      <c r="M1020" s="270"/>
      <c r="N1020" s="270"/>
      <c r="O1020" s="267"/>
      <c r="P1020" s="171" t="s">
        <v>3387</v>
      </c>
      <c r="Q1020" s="267"/>
      <c r="T1020" s="178"/>
      <c r="U1020" s="180" t="s">
        <v>5030</v>
      </c>
      <c r="V1020" s="180"/>
      <c r="W1020" s="180"/>
      <c r="X1020" s="180"/>
      <c r="Y1020" s="180"/>
      <c r="Z1020" s="180"/>
    </row>
    <row r="1021" spans="11:26" ht="15.75" x14ac:dyDescent="0.25">
      <c r="K1021" s="267"/>
      <c r="L1021" s="154"/>
      <c r="M1021" s="270"/>
      <c r="N1021" s="270"/>
      <c r="O1021" s="267"/>
      <c r="P1021" s="154"/>
      <c r="Q1021" s="267"/>
      <c r="T1021" s="178">
        <v>262</v>
      </c>
      <c r="U1021" s="180" t="s">
        <v>5033</v>
      </c>
      <c r="V1021" s="180" t="s">
        <v>881</v>
      </c>
      <c r="W1021" s="180" t="s">
        <v>515</v>
      </c>
      <c r="X1021" s="180" t="s">
        <v>5036</v>
      </c>
      <c r="Y1021" s="180" t="s">
        <v>5037</v>
      </c>
      <c r="Z1021" s="180" t="s">
        <v>5038</v>
      </c>
    </row>
    <row r="1022" spans="11:26" ht="39" customHeight="1" thickBot="1" x14ac:dyDescent="0.3">
      <c r="K1022" s="268"/>
      <c r="L1022" s="172" t="s">
        <v>3384</v>
      </c>
      <c r="M1022" s="271"/>
      <c r="N1022" s="271"/>
      <c r="O1022" s="268"/>
      <c r="P1022" s="172"/>
      <c r="Q1022" s="268"/>
      <c r="T1022" s="178"/>
      <c r="U1022" s="180" t="s">
        <v>5034</v>
      </c>
      <c r="V1022" s="180"/>
      <c r="W1022" s="180"/>
      <c r="X1022" s="180"/>
      <c r="Y1022" s="180"/>
      <c r="Z1022" s="180"/>
    </row>
    <row r="1023" spans="11:26" ht="63" customHeight="1" x14ac:dyDescent="0.25">
      <c r="K1023" s="266">
        <v>183</v>
      </c>
      <c r="L1023" s="171" t="s">
        <v>3389</v>
      </c>
      <c r="M1023" s="269" t="s">
        <v>881</v>
      </c>
      <c r="N1023" s="269" t="s">
        <v>515</v>
      </c>
      <c r="O1023" s="266" t="s">
        <v>3391</v>
      </c>
      <c r="P1023" s="266" t="s">
        <v>3392</v>
      </c>
      <c r="Q1023" s="266" t="s">
        <v>3393</v>
      </c>
      <c r="T1023" s="178"/>
      <c r="U1023" s="180"/>
      <c r="V1023" s="180"/>
      <c r="W1023" s="180"/>
      <c r="X1023" s="180"/>
      <c r="Y1023" s="180"/>
      <c r="Z1023" s="180"/>
    </row>
    <row r="1024" spans="11:26" ht="15.75" x14ac:dyDescent="0.25">
      <c r="K1024" s="267"/>
      <c r="L1024" s="154"/>
      <c r="M1024" s="270"/>
      <c r="N1024" s="270"/>
      <c r="O1024" s="267"/>
      <c r="P1024" s="267"/>
      <c r="Q1024" s="267"/>
      <c r="T1024" s="178"/>
      <c r="U1024" s="180" t="s">
        <v>5035</v>
      </c>
      <c r="V1024" s="180"/>
      <c r="W1024" s="180"/>
      <c r="X1024" s="180"/>
      <c r="Y1024" s="180"/>
      <c r="Z1024" s="180"/>
    </row>
    <row r="1025" spans="11:26" ht="47.25" x14ac:dyDescent="0.25">
      <c r="K1025" s="267"/>
      <c r="L1025" s="171" t="s">
        <v>2160</v>
      </c>
      <c r="M1025" s="270"/>
      <c r="N1025" s="270"/>
      <c r="O1025" s="267"/>
      <c r="P1025" s="267"/>
      <c r="Q1025" s="267"/>
      <c r="T1025" s="178">
        <v>263</v>
      </c>
      <c r="U1025" s="180" t="s">
        <v>5039</v>
      </c>
      <c r="V1025" s="180" t="s">
        <v>881</v>
      </c>
      <c r="W1025" s="180" t="s">
        <v>424</v>
      </c>
      <c r="X1025" s="180" t="s">
        <v>5042</v>
      </c>
      <c r="Y1025" s="180" t="s">
        <v>5043</v>
      </c>
      <c r="Z1025" s="180" t="s">
        <v>5038</v>
      </c>
    </row>
    <row r="1026" spans="11:26" ht="51" customHeight="1" x14ac:dyDescent="0.25">
      <c r="K1026" s="267"/>
      <c r="L1026" s="154"/>
      <c r="M1026" s="270"/>
      <c r="N1026" s="270"/>
      <c r="O1026" s="267"/>
      <c r="P1026" s="267"/>
      <c r="Q1026" s="267"/>
      <c r="T1026" s="178"/>
      <c r="U1026" s="180" t="s">
        <v>5040</v>
      </c>
      <c r="V1026" s="180"/>
      <c r="W1026" s="180"/>
      <c r="X1026" s="180"/>
      <c r="Y1026" s="180"/>
      <c r="Z1026" s="180"/>
    </row>
    <row r="1027" spans="11:26" ht="51.75" customHeight="1" thickBot="1" x14ac:dyDescent="0.3">
      <c r="K1027" s="268"/>
      <c r="L1027" s="172" t="s">
        <v>3390</v>
      </c>
      <c r="M1027" s="271"/>
      <c r="N1027" s="271"/>
      <c r="O1027" s="268"/>
      <c r="P1027" s="268"/>
      <c r="Q1027" s="268"/>
      <c r="T1027" s="178"/>
      <c r="U1027" s="180"/>
      <c r="V1027" s="180"/>
      <c r="W1027" s="180"/>
      <c r="X1027" s="180"/>
      <c r="Y1027" s="180"/>
      <c r="Z1027" s="180"/>
    </row>
    <row r="1028" spans="11:26" ht="142.5" customHeight="1" x14ac:dyDescent="0.25">
      <c r="K1028" s="266">
        <v>184</v>
      </c>
      <c r="L1028" s="171" t="s">
        <v>3394</v>
      </c>
      <c r="M1028" s="269" t="s">
        <v>881</v>
      </c>
      <c r="N1028" s="269" t="s">
        <v>3332</v>
      </c>
      <c r="O1028" s="266" t="s">
        <v>3397</v>
      </c>
      <c r="P1028" s="171" t="s">
        <v>3398</v>
      </c>
      <c r="Q1028" s="266" t="s">
        <v>3393</v>
      </c>
      <c r="T1028" s="178"/>
      <c r="U1028" s="180" t="s">
        <v>5041</v>
      </c>
      <c r="V1028" s="180"/>
      <c r="W1028" s="180"/>
      <c r="X1028" s="180"/>
      <c r="Y1028" s="180"/>
      <c r="Z1028" s="180"/>
    </row>
    <row r="1029" spans="11:26" ht="15.75" x14ac:dyDescent="0.25">
      <c r="K1029" s="267"/>
      <c r="L1029" s="154"/>
      <c r="M1029" s="270"/>
      <c r="N1029" s="270"/>
      <c r="O1029" s="267"/>
      <c r="P1029" s="154"/>
      <c r="Q1029" s="267"/>
      <c r="T1029" s="178">
        <v>264</v>
      </c>
      <c r="U1029" s="180" t="s">
        <v>5044</v>
      </c>
      <c r="V1029" s="180" t="s">
        <v>881</v>
      </c>
      <c r="W1029" s="180" t="s">
        <v>515</v>
      </c>
      <c r="X1029" s="180" t="s">
        <v>5047</v>
      </c>
      <c r="Y1029" s="180" t="s">
        <v>5048</v>
      </c>
      <c r="Z1029" s="180" t="s">
        <v>5038</v>
      </c>
    </row>
    <row r="1030" spans="11:26" ht="63" customHeight="1" x14ac:dyDescent="0.25">
      <c r="K1030" s="267"/>
      <c r="L1030" s="171" t="s">
        <v>3395</v>
      </c>
      <c r="M1030" s="270"/>
      <c r="N1030" s="270"/>
      <c r="O1030" s="267"/>
      <c r="P1030" s="171" t="s">
        <v>3399</v>
      </c>
      <c r="Q1030" s="267"/>
      <c r="T1030" s="178"/>
      <c r="U1030" s="180" t="s">
        <v>5045</v>
      </c>
      <c r="V1030" s="180"/>
      <c r="W1030" s="180"/>
      <c r="X1030" s="180"/>
      <c r="Y1030" s="180" t="s">
        <v>3266</v>
      </c>
      <c r="Z1030" s="180"/>
    </row>
    <row r="1031" spans="11:26" ht="38.25" customHeight="1" x14ac:dyDescent="0.25">
      <c r="K1031" s="267"/>
      <c r="L1031" s="154"/>
      <c r="M1031" s="270"/>
      <c r="N1031" s="270"/>
      <c r="O1031" s="267"/>
      <c r="P1031" s="154"/>
      <c r="Q1031" s="267"/>
      <c r="T1031" s="178"/>
      <c r="U1031" s="180"/>
      <c r="V1031" s="180"/>
      <c r="W1031" s="180"/>
      <c r="X1031" s="180"/>
      <c r="Y1031" s="180"/>
      <c r="Z1031" s="180"/>
    </row>
    <row r="1032" spans="11:26" ht="32.25" thickBot="1" x14ac:dyDescent="0.3">
      <c r="K1032" s="268"/>
      <c r="L1032" s="172" t="s">
        <v>3396</v>
      </c>
      <c r="M1032" s="271"/>
      <c r="N1032" s="271"/>
      <c r="O1032" s="268"/>
      <c r="P1032" s="172"/>
      <c r="Q1032" s="268"/>
      <c r="T1032" s="178"/>
      <c r="U1032" s="180" t="s">
        <v>5046</v>
      </c>
      <c r="V1032" s="180"/>
      <c r="W1032" s="180"/>
      <c r="X1032" s="180"/>
      <c r="Y1032" s="180"/>
      <c r="Z1032" s="180"/>
    </row>
    <row r="1033" spans="11:26" ht="111" customHeight="1" x14ac:dyDescent="0.25">
      <c r="K1033" s="266">
        <v>185</v>
      </c>
      <c r="L1033" s="171" t="s">
        <v>3400</v>
      </c>
      <c r="M1033" s="269" t="s">
        <v>875</v>
      </c>
      <c r="N1033" s="269" t="s">
        <v>515</v>
      </c>
      <c r="O1033" s="266" t="s">
        <v>3403</v>
      </c>
      <c r="P1033" s="266" t="s">
        <v>3404</v>
      </c>
      <c r="Q1033" s="266" t="s">
        <v>3393</v>
      </c>
      <c r="T1033" s="178">
        <v>265</v>
      </c>
      <c r="U1033" s="180" t="s">
        <v>5049</v>
      </c>
      <c r="V1033" s="180" t="s">
        <v>875</v>
      </c>
      <c r="W1033" s="180" t="s">
        <v>515</v>
      </c>
      <c r="X1033" s="180" t="s">
        <v>5052</v>
      </c>
      <c r="Y1033" s="180" t="s">
        <v>5053</v>
      </c>
      <c r="Z1033" s="180" t="s">
        <v>5054</v>
      </c>
    </row>
    <row r="1034" spans="11:26" ht="25.5" customHeight="1" x14ac:dyDescent="0.25">
      <c r="K1034" s="267"/>
      <c r="L1034" s="154"/>
      <c r="M1034" s="270"/>
      <c r="N1034" s="270"/>
      <c r="O1034" s="267"/>
      <c r="P1034" s="267"/>
      <c r="Q1034" s="267"/>
      <c r="T1034" s="178"/>
      <c r="U1034" s="180" t="s">
        <v>5050</v>
      </c>
      <c r="V1034" s="180"/>
      <c r="W1034" s="180"/>
      <c r="X1034" s="180"/>
      <c r="Y1034" s="180"/>
      <c r="Z1034" s="180"/>
    </row>
    <row r="1035" spans="11:26" ht="47.25" customHeight="1" x14ac:dyDescent="0.25">
      <c r="K1035" s="267"/>
      <c r="L1035" s="171" t="s">
        <v>3401</v>
      </c>
      <c r="M1035" s="270"/>
      <c r="N1035" s="270"/>
      <c r="O1035" s="267"/>
      <c r="P1035" s="267"/>
      <c r="Q1035" s="267"/>
      <c r="T1035" s="178"/>
      <c r="U1035" s="180"/>
      <c r="V1035" s="180"/>
      <c r="W1035" s="180"/>
      <c r="X1035" s="180"/>
      <c r="Y1035" s="180"/>
      <c r="Z1035" s="180"/>
    </row>
    <row r="1036" spans="11:26" ht="15.75" x14ac:dyDescent="0.25">
      <c r="K1036" s="267"/>
      <c r="L1036" s="154"/>
      <c r="M1036" s="270"/>
      <c r="N1036" s="270"/>
      <c r="O1036" s="267"/>
      <c r="P1036" s="267"/>
      <c r="Q1036" s="267"/>
      <c r="T1036" s="178"/>
      <c r="U1036" s="180" t="s">
        <v>5051</v>
      </c>
      <c r="V1036" s="180"/>
      <c r="W1036" s="180"/>
      <c r="X1036" s="180"/>
      <c r="Y1036" s="180"/>
      <c r="Z1036" s="180"/>
    </row>
    <row r="1037" spans="11:26" ht="32.25" thickBot="1" x14ac:dyDescent="0.3">
      <c r="K1037" s="268"/>
      <c r="L1037" s="172" t="s">
        <v>3402</v>
      </c>
      <c r="M1037" s="271"/>
      <c r="N1037" s="271"/>
      <c r="O1037" s="268"/>
      <c r="P1037" s="268"/>
      <c r="Q1037" s="268"/>
      <c r="T1037" s="178">
        <v>266</v>
      </c>
      <c r="U1037" s="180" t="s">
        <v>5055</v>
      </c>
      <c r="V1037" s="180" t="s">
        <v>881</v>
      </c>
      <c r="W1037" s="180" t="s">
        <v>895</v>
      </c>
      <c r="X1037" s="180" t="s">
        <v>5058</v>
      </c>
      <c r="Y1037" s="180" t="s">
        <v>5059</v>
      </c>
      <c r="Z1037" s="180" t="s">
        <v>5054</v>
      </c>
    </row>
    <row r="1038" spans="11:26" ht="174" customHeight="1" x14ac:dyDescent="0.25">
      <c r="K1038" s="266">
        <v>186</v>
      </c>
      <c r="L1038" s="171" t="s">
        <v>3405</v>
      </c>
      <c r="M1038" s="269" t="s">
        <v>881</v>
      </c>
      <c r="N1038" s="269" t="s">
        <v>895</v>
      </c>
      <c r="O1038" s="266" t="s">
        <v>3408</v>
      </c>
      <c r="P1038" s="171" t="s">
        <v>3409</v>
      </c>
      <c r="Q1038" s="266" t="s">
        <v>3393</v>
      </c>
      <c r="T1038" s="178"/>
      <c r="U1038" s="180" t="s">
        <v>5056</v>
      </c>
      <c r="V1038" s="180"/>
      <c r="W1038" s="180"/>
      <c r="X1038" s="180"/>
      <c r="Y1038" s="180"/>
      <c r="Z1038" s="180"/>
    </row>
    <row r="1039" spans="11:26" ht="38.25" customHeight="1" x14ac:dyDescent="0.25">
      <c r="K1039" s="267"/>
      <c r="L1039" s="154"/>
      <c r="M1039" s="270"/>
      <c r="N1039" s="270"/>
      <c r="O1039" s="267"/>
      <c r="P1039" s="154"/>
      <c r="Q1039" s="267"/>
      <c r="T1039" s="178"/>
      <c r="U1039" s="180"/>
      <c r="V1039" s="180"/>
      <c r="W1039" s="180"/>
      <c r="X1039" s="180"/>
      <c r="Y1039" s="180"/>
      <c r="Z1039" s="180"/>
    </row>
    <row r="1040" spans="11:26" ht="47.25" x14ac:dyDescent="0.25">
      <c r="K1040" s="267"/>
      <c r="L1040" s="171" t="s">
        <v>3406</v>
      </c>
      <c r="M1040" s="270"/>
      <c r="N1040" s="270"/>
      <c r="O1040" s="267"/>
      <c r="P1040" s="171" t="s">
        <v>3410</v>
      </c>
      <c r="Q1040" s="267"/>
      <c r="T1040" s="178"/>
      <c r="U1040" s="180" t="s">
        <v>5057</v>
      </c>
      <c r="V1040" s="180"/>
      <c r="W1040" s="180"/>
      <c r="X1040" s="180"/>
      <c r="Y1040" s="180"/>
      <c r="Z1040" s="180"/>
    </row>
    <row r="1041" spans="11:26" ht="15.75" x14ac:dyDescent="0.25">
      <c r="K1041" s="267"/>
      <c r="L1041" s="154"/>
      <c r="M1041" s="270"/>
      <c r="N1041" s="270"/>
      <c r="O1041" s="267"/>
      <c r="P1041" s="154"/>
      <c r="Q1041" s="267"/>
      <c r="T1041" s="178">
        <v>267</v>
      </c>
      <c r="U1041" s="180" t="s">
        <v>5060</v>
      </c>
      <c r="V1041" s="180" t="s">
        <v>881</v>
      </c>
      <c r="W1041" s="180" t="s">
        <v>515</v>
      </c>
      <c r="X1041" s="180" t="s">
        <v>5063</v>
      </c>
      <c r="Y1041" s="180" t="s">
        <v>1498</v>
      </c>
      <c r="Z1041" s="180" t="s">
        <v>5054</v>
      </c>
    </row>
    <row r="1042" spans="11:26" ht="51.75" customHeight="1" thickBot="1" x14ac:dyDescent="0.3">
      <c r="K1042" s="268"/>
      <c r="L1042" s="172" t="s">
        <v>3407</v>
      </c>
      <c r="M1042" s="271"/>
      <c r="N1042" s="271"/>
      <c r="O1042" s="268"/>
      <c r="P1042" s="172"/>
      <c r="Q1042" s="268"/>
      <c r="T1042" s="178"/>
      <c r="U1042" s="180" t="s">
        <v>5061</v>
      </c>
      <c r="V1042" s="180"/>
      <c r="W1042" s="180"/>
      <c r="X1042" s="180"/>
      <c r="Y1042" s="180" t="s">
        <v>5064</v>
      </c>
      <c r="Z1042" s="180"/>
    </row>
    <row r="1043" spans="11:26" ht="158.25" customHeight="1" x14ac:dyDescent="0.25">
      <c r="K1043" s="266">
        <v>187</v>
      </c>
      <c r="L1043" s="171" t="s">
        <v>3411</v>
      </c>
      <c r="M1043" s="269" t="s">
        <v>875</v>
      </c>
      <c r="N1043" s="269" t="s">
        <v>473</v>
      </c>
      <c r="O1043" s="266" t="s">
        <v>3414</v>
      </c>
      <c r="P1043" s="266" t="s">
        <v>3415</v>
      </c>
      <c r="Q1043" s="266" t="s">
        <v>3393</v>
      </c>
      <c r="T1043" s="178"/>
      <c r="U1043" s="180"/>
      <c r="V1043" s="180"/>
      <c r="W1043" s="180"/>
      <c r="X1043" s="180"/>
      <c r="Y1043" s="180"/>
      <c r="Z1043" s="180"/>
    </row>
    <row r="1044" spans="11:26" ht="15.75" x14ac:dyDescent="0.25">
      <c r="K1044" s="267"/>
      <c r="L1044" s="154"/>
      <c r="M1044" s="270"/>
      <c r="N1044" s="270"/>
      <c r="O1044" s="267"/>
      <c r="P1044" s="267"/>
      <c r="Q1044" s="267"/>
      <c r="T1044" s="178"/>
      <c r="U1044" s="180" t="s">
        <v>5062</v>
      </c>
      <c r="V1044" s="180"/>
      <c r="W1044" s="180"/>
      <c r="X1044" s="180"/>
      <c r="Y1044" s="180"/>
      <c r="Z1044" s="180"/>
    </row>
    <row r="1045" spans="11:26" ht="63" x14ac:dyDescent="0.25">
      <c r="K1045" s="267"/>
      <c r="L1045" s="171" t="s">
        <v>3412</v>
      </c>
      <c r="M1045" s="270"/>
      <c r="N1045" s="270"/>
      <c r="O1045" s="267"/>
      <c r="P1045" s="267"/>
      <c r="Q1045" s="267"/>
      <c r="T1045" s="178">
        <v>268</v>
      </c>
      <c r="U1045" s="180" t="s">
        <v>5065</v>
      </c>
      <c r="V1045" s="180" t="s">
        <v>875</v>
      </c>
      <c r="W1045" s="180" t="s">
        <v>515</v>
      </c>
      <c r="X1045" s="180" t="s">
        <v>5068</v>
      </c>
      <c r="Y1045" s="180" t="s">
        <v>5069</v>
      </c>
      <c r="Z1045" s="180" t="s">
        <v>5054</v>
      </c>
    </row>
    <row r="1046" spans="11:26" ht="63.75" customHeight="1" x14ac:dyDescent="0.25">
      <c r="K1046" s="267"/>
      <c r="L1046" s="154"/>
      <c r="M1046" s="270"/>
      <c r="N1046" s="270"/>
      <c r="O1046" s="267"/>
      <c r="P1046" s="267"/>
      <c r="Q1046" s="267"/>
      <c r="T1046" s="178"/>
      <c r="U1046" s="180" t="s">
        <v>5066</v>
      </c>
      <c r="V1046" s="180"/>
      <c r="W1046" s="180"/>
      <c r="X1046" s="180"/>
      <c r="Y1046" s="180"/>
      <c r="Z1046" s="180"/>
    </row>
    <row r="1047" spans="11:26" ht="64.5" customHeight="1" thickBot="1" x14ac:dyDescent="0.3">
      <c r="K1047" s="268"/>
      <c r="L1047" s="172" t="s">
        <v>3413</v>
      </c>
      <c r="M1047" s="271"/>
      <c r="N1047" s="271"/>
      <c r="O1047" s="268"/>
      <c r="P1047" s="268"/>
      <c r="Q1047" s="268"/>
      <c r="T1047" s="178"/>
      <c r="U1047" s="180"/>
      <c r="V1047" s="180"/>
      <c r="W1047" s="180"/>
      <c r="X1047" s="180"/>
      <c r="Y1047" s="180"/>
      <c r="Z1047" s="180"/>
    </row>
    <row r="1048" spans="11:26" ht="63" x14ac:dyDescent="0.25">
      <c r="K1048" s="266">
        <v>188</v>
      </c>
      <c r="L1048" s="171" t="s">
        <v>3416</v>
      </c>
      <c r="M1048" s="269" t="s">
        <v>881</v>
      </c>
      <c r="N1048" s="269" t="s">
        <v>425</v>
      </c>
      <c r="O1048" s="266" t="s">
        <v>3419</v>
      </c>
      <c r="P1048" s="266" t="s">
        <v>3420</v>
      </c>
      <c r="Q1048" s="266" t="s">
        <v>3421</v>
      </c>
      <c r="T1048" s="178"/>
      <c r="U1048" s="180" t="s">
        <v>5067</v>
      </c>
      <c r="V1048" s="180"/>
      <c r="W1048" s="180"/>
      <c r="X1048" s="180"/>
      <c r="Y1048" s="180"/>
      <c r="Z1048" s="180"/>
    </row>
    <row r="1049" spans="11:26" ht="15.75" x14ac:dyDescent="0.25">
      <c r="K1049" s="267"/>
      <c r="L1049" s="154"/>
      <c r="M1049" s="270"/>
      <c r="N1049" s="270"/>
      <c r="O1049" s="267"/>
      <c r="P1049" s="267"/>
      <c r="Q1049" s="267"/>
      <c r="T1049" s="178">
        <v>269</v>
      </c>
      <c r="U1049" s="180" t="s">
        <v>5070</v>
      </c>
      <c r="V1049" s="180" t="s">
        <v>881</v>
      </c>
      <c r="W1049" s="180" t="s">
        <v>473</v>
      </c>
      <c r="X1049" s="180" t="s">
        <v>5073</v>
      </c>
      <c r="Y1049" s="180" t="s">
        <v>5074</v>
      </c>
      <c r="Z1049" s="180" t="s">
        <v>5075</v>
      </c>
    </row>
    <row r="1050" spans="11:26" ht="51" customHeight="1" x14ac:dyDescent="0.25">
      <c r="K1050" s="267"/>
      <c r="L1050" s="171" t="s">
        <v>3417</v>
      </c>
      <c r="M1050" s="270"/>
      <c r="N1050" s="270"/>
      <c r="O1050" s="267"/>
      <c r="P1050" s="267"/>
      <c r="Q1050" s="267"/>
      <c r="T1050" s="178"/>
      <c r="U1050" s="180" t="s">
        <v>5071</v>
      </c>
      <c r="V1050" s="180"/>
      <c r="W1050" s="180"/>
      <c r="X1050" s="180"/>
      <c r="Y1050" s="180" t="s">
        <v>1148</v>
      </c>
      <c r="Z1050" s="180"/>
    </row>
    <row r="1051" spans="11:26" ht="51" customHeight="1" x14ac:dyDescent="0.25">
      <c r="K1051" s="267"/>
      <c r="L1051" s="154"/>
      <c r="M1051" s="270"/>
      <c r="N1051" s="270"/>
      <c r="O1051" s="267"/>
      <c r="P1051" s="267"/>
      <c r="Q1051" s="267"/>
      <c r="T1051" s="178"/>
      <c r="U1051" s="180"/>
      <c r="V1051" s="180"/>
      <c r="W1051" s="180"/>
      <c r="X1051" s="180"/>
      <c r="Y1051" s="180"/>
      <c r="Z1051" s="180"/>
    </row>
    <row r="1052" spans="11:26" ht="32.25" thickBot="1" x14ac:dyDescent="0.3">
      <c r="K1052" s="268"/>
      <c r="L1052" s="172" t="s">
        <v>3418</v>
      </c>
      <c r="M1052" s="271"/>
      <c r="N1052" s="271"/>
      <c r="O1052" s="268"/>
      <c r="P1052" s="268"/>
      <c r="Q1052" s="268"/>
      <c r="T1052" s="178"/>
      <c r="U1052" s="180" t="s">
        <v>5072</v>
      </c>
      <c r="V1052" s="180"/>
      <c r="W1052" s="180"/>
      <c r="X1052" s="180"/>
      <c r="Y1052" s="180"/>
      <c r="Z1052" s="180"/>
    </row>
    <row r="1053" spans="11:26" ht="94.5" x14ac:dyDescent="0.25">
      <c r="K1053" s="266">
        <v>189</v>
      </c>
      <c r="L1053" s="171" t="s">
        <v>3422</v>
      </c>
      <c r="M1053" s="269" t="s">
        <v>881</v>
      </c>
      <c r="N1053" s="269" t="s">
        <v>426</v>
      </c>
      <c r="O1053" s="266" t="s">
        <v>3425</v>
      </c>
      <c r="P1053" s="266" t="s">
        <v>3360</v>
      </c>
      <c r="Q1053" s="266" t="s">
        <v>3426</v>
      </c>
      <c r="T1053" s="178">
        <v>270</v>
      </c>
      <c r="U1053" s="180" t="s">
        <v>5076</v>
      </c>
      <c r="V1053" s="180" t="s">
        <v>881</v>
      </c>
      <c r="W1053" s="180" t="s">
        <v>531</v>
      </c>
      <c r="X1053" s="180" t="s">
        <v>5079</v>
      </c>
      <c r="Y1053" s="180" t="s">
        <v>5080</v>
      </c>
      <c r="Z1053" s="180" t="s">
        <v>5075</v>
      </c>
    </row>
    <row r="1054" spans="11:26" ht="38.25" customHeight="1" x14ac:dyDescent="0.25">
      <c r="K1054" s="267"/>
      <c r="L1054" s="154"/>
      <c r="M1054" s="270"/>
      <c r="N1054" s="270"/>
      <c r="O1054" s="267"/>
      <c r="P1054" s="267"/>
      <c r="Q1054" s="267"/>
      <c r="T1054" s="178"/>
      <c r="U1054" s="180" t="s">
        <v>5077</v>
      </c>
      <c r="V1054" s="180"/>
      <c r="W1054" s="180"/>
      <c r="X1054" s="180"/>
      <c r="Y1054" s="180"/>
      <c r="Z1054" s="180"/>
    </row>
    <row r="1055" spans="11:26" ht="47.25" customHeight="1" x14ac:dyDescent="0.25">
      <c r="K1055" s="267"/>
      <c r="L1055" s="171" t="s">
        <v>3423</v>
      </c>
      <c r="M1055" s="270"/>
      <c r="N1055" s="270"/>
      <c r="O1055" s="267"/>
      <c r="P1055" s="267"/>
      <c r="Q1055" s="267"/>
      <c r="T1055" s="178"/>
      <c r="U1055" s="180"/>
      <c r="V1055" s="180"/>
      <c r="W1055" s="180"/>
      <c r="X1055" s="180"/>
      <c r="Y1055" s="180"/>
      <c r="Z1055" s="180"/>
    </row>
    <row r="1056" spans="11:26" ht="15.75" x14ac:dyDescent="0.25">
      <c r="K1056" s="267"/>
      <c r="L1056" s="154"/>
      <c r="M1056" s="270"/>
      <c r="N1056" s="270"/>
      <c r="O1056" s="267"/>
      <c r="P1056" s="267"/>
      <c r="Q1056" s="267"/>
      <c r="T1056" s="178"/>
      <c r="U1056" s="180" t="s">
        <v>5078</v>
      </c>
      <c r="V1056" s="180"/>
      <c r="W1056" s="180"/>
      <c r="X1056" s="180"/>
      <c r="Y1056" s="180"/>
      <c r="Z1056" s="180"/>
    </row>
    <row r="1057" spans="11:26" ht="32.25" thickBot="1" x14ac:dyDescent="0.3">
      <c r="K1057" s="268"/>
      <c r="L1057" s="172" t="s">
        <v>3424</v>
      </c>
      <c r="M1057" s="271"/>
      <c r="N1057" s="271"/>
      <c r="O1057" s="268"/>
      <c r="P1057" s="268"/>
      <c r="Q1057" s="268"/>
      <c r="T1057" s="178">
        <v>271</v>
      </c>
      <c r="U1057" s="180" t="s">
        <v>5081</v>
      </c>
      <c r="V1057" s="180" t="s">
        <v>881</v>
      </c>
      <c r="W1057" s="180" t="s">
        <v>531</v>
      </c>
      <c r="X1057" s="180" t="s">
        <v>5084</v>
      </c>
      <c r="Y1057" s="180" t="s">
        <v>5085</v>
      </c>
      <c r="Z1057" s="180" t="s">
        <v>5054</v>
      </c>
    </row>
    <row r="1058" spans="11:26" ht="47.25" customHeight="1" x14ac:dyDescent="0.25">
      <c r="K1058" s="266">
        <v>190</v>
      </c>
      <c r="L1058" s="171" t="s">
        <v>3427</v>
      </c>
      <c r="M1058" s="269" t="s">
        <v>875</v>
      </c>
      <c r="N1058" s="269" t="s">
        <v>895</v>
      </c>
      <c r="O1058" s="266" t="s">
        <v>3430</v>
      </c>
      <c r="P1058" s="266" t="s">
        <v>3431</v>
      </c>
      <c r="Q1058" s="266" t="s">
        <v>3432</v>
      </c>
      <c r="T1058" s="178"/>
      <c r="U1058" s="180" t="s">
        <v>5082</v>
      </c>
      <c r="V1058" s="180"/>
      <c r="W1058" s="180"/>
      <c r="X1058" s="180"/>
      <c r="Y1058" s="180" t="s">
        <v>5086</v>
      </c>
      <c r="Z1058" s="180"/>
    </row>
    <row r="1059" spans="11:26" ht="38.25" customHeight="1" x14ac:dyDescent="0.25">
      <c r="K1059" s="267"/>
      <c r="L1059" s="154"/>
      <c r="M1059" s="270"/>
      <c r="N1059" s="270"/>
      <c r="O1059" s="267"/>
      <c r="P1059" s="267"/>
      <c r="Q1059" s="267"/>
      <c r="T1059" s="178"/>
      <c r="U1059" s="180"/>
      <c r="V1059" s="180"/>
      <c r="W1059" s="180"/>
      <c r="X1059" s="180"/>
      <c r="Y1059" s="180"/>
      <c r="Z1059" s="180"/>
    </row>
    <row r="1060" spans="11:26" ht="47.25" x14ac:dyDescent="0.25">
      <c r="K1060" s="267"/>
      <c r="L1060" s="171" t="s">
        <v>3428</v>
      </c>
      <c r="M1060" s="270"/>
      <c r="N1060" s="270"/>
      <c r="O1060" s="267"/>
      <c r="P1060" s="267"/>
      <c r="Q1060" s="267"/>
      <c r="T1060" s="178"/>
      <c r="U1060" s="180" t="s">
        <v>5083</v>
      </c>
      <c r="V1060" s="180"/>
      <c r="W1060" s="180"/>
      <c r="X1060" s="180"/>
      <c r="Y1060" s="180"/>
      <c r="Z1060" s="180"/>
    </row>
    <row r="1061" spans="11:26" ht="15.75" x14ac:dyDescent="0.25">
      <c r="K1061" s="267"/>
      <c r="L1061" s="154"/>
      <c r="M1061" s="270"/>
      <c r="N1061" s="270"/>
      <c r="O1061" s="267"/>
      <c r="P1061" s="267"/>
      <c r="Q1061" s="267"/>
      <c r="T1061" s="178"/>
      <c r="U1061" s="180"/>
      <c r="V1061" s="180"/>
      <c r="W1061" s="180"/>
      <c r="X1061" s="180"/>
      <c r="Y1061" s="180"/>
      <c r="Z1061" s="180"/>
    </row>
    <row r="1062" spans="11:26" ht="32.25" thickBot="1" x14ac:dyDescent="0.3">
      <c r="K1062" s="268"/>
      <c r="L1062" s="172" t="s">
        <v>3429</v>
      </c>
      <c r="M1062" s="271"/>
      <c r="N1062" s="271"/>
      <c r="O1062" s="268"/>
      <c r="P1062" s="268"/>
      <c r="Q1062" s="268"/>
      <c r="T1062" s="178">
        <v>272</v>
      </c>
      <c r="U1062" s="180" t="s">
        <v>5087</v>
      </c>
      <c r="V1062" s="180" t="s">
        <v>881</v>
      </c>
      <c r="W1062" s="180" t="s">
        <v>531</v>
      </c>
      <c r="X1062" s="180" t="s">
        <v>5090</v>
      </c>
      <c r="Y1062" s="180" t="s">
        <v>5091</v>
      </c>
      <c r="Z1062" s="180" t="s">
        <v>5075</v>
      </c>
    </row>
    <row r="1063" spans="11:26" ht="111" customHeight="1" x14ac:dyDescent="0.25">
      <c r="K1063" s="266">
        <v>191</v>
      </c>
      <c r="L1063" s="171" t="s">
        <v>3433</v>
      </c>
      <c r="M1063" s="269" t="s">
        <v>881</v>
      </c>
      <c r="N1063" s="269" t="s">
        <v>895</v>
      </c>
      <c r="O1063" s="266" t="s">
        <v>3436</v>
      </c>
      <c r="P1063" s="171" t="s">
        <v>3437</v>
      </c>
      <c r="Q1063" s="266" t="s">
        <v>3432</v>
      </c>
      <c r="T1063" s="178"/>
      <c r="U1063" s="180" t="s">
        <v>5088</v>
      </c>
      <c r="V1063" s="180"/>
      <c r="W1063" s="180"/>
      <c r="X1063" s="180"/>
      <c r="Y1063" s="180"/>
      <c r="Z1063" s="180"/>
    </row>
    <row r="1064" spans="11:26" ht="51" customHeight="1" x14ac:dyDescent="0.25">
      <c r="K1064" s="267"/>
      <c r="L1064" s="154"/>
      <c r="M1064" s="270"/>
      <c r="N1064" s="270"/>
      <c r="O1064" s="267"/>
      <c r="P1064" s="154"/>
      <c r="Q1064" s="267"/>
      <c r="T1064" s="178"/>
      <c r="U1064" s="180"/>
      <c r="V1064" s="180"/>
      <c r="W1064" s="180"/>
      <c r="X1064" s="180"/>
      <c r="Y1064" s="180"/>
      <c r="Z1064" s="180"/>
    </row>
    <row r="1065" spans="11:26" ht="63" x14ac:dyDescent="0.25">
      <c r="K1065" s="267"/>
      <c r="L1065" s="171" t="s">
        <v>3434</v>
      </c>
      <c r="M1065" s="270"/>
      <c r="N1065" s="270"/>
      <c r="O1065" s="267"/>
      <c r="P1065" s="171" t="s">
        <v>3438</v>
      </c>
      <c r="Q1065" s="267"/>
      <c r="T1065" s="178"/>
      <c r="U1065" s="180" t="s">
        <v>5089</v>
      </c>
      <c r="V1065" s="180"/>
      <c r="W1065" s="180"/>
      <c r="X1065" s="180"/>
      <c r="Y1065" s="180"/>
      <c r="Z1065" s="180"/>
    </row>
    <row r="1066" spans="11:26" ht="15.75" x14ac:dyDescent="0.25">
      <c r="K1066" s="267"/>
      <c r="L1066" s="154"/>
      <c r="M1066" s="270"/>
      <c r="N1066" s="270"/>
      <c r="O1066" s="267"/>
      <c r="P1066" s="154"/>
      <c r="Q1066" s="267"/>
      <c r="T1066" s="178">
        <v>273</v>
      </c>
      <c r="U1066" s="180" t="s">
        <v>5092</v>
      </c>
      <c r="V1066" s="180" t="s">
        <v>881</v>
      </c>
      <c r="W1066" s="180" t="s">
        <v>1006</v>
      </c>
      <c r="X1066" s="180" t="s">
        <v>5095</v>
      </c>
      <c r="Y1066" s="180" t="s">
        <v>5096</v>
      </c>
      <c r="Z1066" s="180" t="s">
        <v>5097</v>
      </c>
    </row>
    <row r="1067" spans="11:26" ht="39" customHeight="1" thickBot="1" x14ac:dyDescent="0.3">
      <c r="K1067" s="268"/>
      <c r="L1067" s="172" t="s">
        <v>3435</v>
      </c>
      <c r="M1067" s="271"/>
      <c r="N1067" s="271"/>
      <c r="O1067" s="268"/>
      <c r="P1067" s="172"/>
      <c r="Q1067" s="268"/>
      <c r="T1067" s="178"/>
      <c r="U1067" s="180" t="s">
        <v>5093</v>
      </c>
      <c r="V1067" s="180"/>
      <c r="W1067" s="180"/>
      <c r="X1067" s="180"/>
      <c r="Y1067" s="180"/>
      <c r="Z1067" s="180"/>
    </row>
    <row r="1068" spans="11:26" ht="142.5" customHeight="1" x14ac:dyDescent="0.25">
      <c r="K1068" s="266">
        <v>192</v>
      </c>
      <c r="L1068" s="171" t="s">
        <v>3439</v>
      </c>
      <c r="M1068" s="269" t="s">
        <v>881</v>
      </c>
      <c r="N1068" s="269" t="s">
        <v>515</v>
      </c>
      <c r="O1068" s="266" t="s">
        <v>3442</v>
      </c>
      <c r="P1068" s="266" t="s">
        <v>3443</v>
      </c>
      <c r="Q1068" s="266" t="s">
        <v>3432</v>
      </c>
      <c r="T1068" s="178"/>
      <c r="U1068" s="180"/>
      <c r="V1068" s="180"/>
      <c r="W1068" s="180"/>
      <c r="X1068" s="180"/>
      <c r="Y1068" s="180"/>
      <c r="Z1068" s="180"/>
    </row>
    <row r="1069" spans="11:26" ht="15.75" x14ac:dyDescent="0.25">
      <c r="K1069" s="267"/>
      <c r="L1069" s="154"/>
      <c r="M1069" s="270"/>
      <c r="N1069" s="270"/>
      <c r="O1069" s="267"/>
      <c r="P1069" s="267"/>
      <c r="Q1069" s="267"/>
      <c r="T1069" s="178"/>
      <c r="U1069" s="180" t="s">
        <v>5094</v>
      </c>
      <c r="V1069" s="180"/>
      <c r="W1069" s="180"/>
      <c r="X1069" s="180"/>
      <c r="Y1069" s="180"/>
      <c r="Z1069" s="180"/>
    </row>
    <row r="1070" spans="11:26" ht="47.25" x14ac:dyDescent="0.25">
      <c r="K1070" s="267"/>
      <c r="L1070" s="171" t="s">
        <v>3440</v>
      </c>
      <c r="M1070" s="270"/>
      <c r="N1070" s="270"/>
      <c r="O1070" s="267"/>
      <c r="P1070" s="267"/>
      <c r="Q1070" s="267"/>
      <c r="T1070" s="178">
        <v>274</v>
      </c>
      <c r="U1070" s="180" t="s">
        <v>5098</v>
      </c>
      <c r="V1070" s="180" t="s">
        <v>881</v>
      </c>
      <c r="W1070" s="180" t="s">
        <v>515</v>
      </c>
      <c r="X1070" s="180" t="s">
        <v>5101</v>
      </c>
      <c r="Y1070" s="180" t="s">
        <v>5102</v>
      </c>
      <c r="Z1070" s="180" t="s">
        <v>5103</v>
      </c>
    </row>
    <row r="1071" spans="11:26" ht="38.25" customHeight="1" x14ac:dyDescent="0.25">
      <c r="K1071" s="267"/>
      <c r="L1071" s="154"/>
      <c r="M1071" s="270"/>
      <c r="N1071" s="270"/>
      <c r="O1071" s="267"/>
      <c r="P1071" s="267"/>
      <c r="Q1071" s="267"/>
      <c r="T1071" s="178"/>
      <c r="U1071" s="180" t="s">
        <v>5099</v>
      </c>
      <c r="V1071" s="180"/>
      <c r="W1071" s="180"/>
      <c r="X1071" s="180"/>
      <c r="Y1071" s="180"/>
      <c r="Z1071" s="180"/>
    </row>
    <row r="1072" spans="11:26" ht="39" customHeight="1" thickBot="1" x14ac:dyDescent="0.3">
      <c r="K1072" s="268"/>
      <c r="L1072" s="172" t="s">
        <v>3441</v>
      </c>
      <c r="M1072" s="271"/>
      <c r="N1072" s="271"/>
      <c r="O1072" s="268"/>
      <c r="P1072" s="268"/>
      <c r="Q1072" s="268"/>
      <c r="T1072" s="178"/>
      <c r="U1072" s="180"/>
      <c r="V1072" s="180"/>
      <c r="W1072" s="180"/>
      <c r="X1072" s="180"/>
      <c r="Y1072" s="180"/>
      <c r="Z1072" s="180"/>
    </row>
    <row r="1073" spans="11:26" ht="63" x14ac:dyDescent="0.25">
      <c r="K1073" s="266">
        <v>193</v>
      </c>
      <c r="L1073" s="171" t="s">
        <v>3444</v>
      </c>
      <c r="M1073" s="269" t="s">
        <v>881</v>
      </c>
      <c r="N1073" s="269" t="s">
        <v>426</v>
      </c>
      <c r="O1073" s="266" t="s">
        <v>3447</v>
      </c>
      <c r="P1073" s="266" t="s">
        <v>3448</v>
      </c>
      <c r="Q1073" s="266" t="s">
        <v>3432</v>
      </c>
      <c r="T1073" s="178"/>
      <c r="U1073" s="180" t="s">
        <v>5100</v>
      </c>
      <c r="V1073" s="180"/>
      <c r="W1073" s="180"/>
      <c r="X1073" s="180"/>
      <c r="Y1073" s="180"/>
      <c r="Z1073" s="180"/>
    </row>
    <row r="1074" spans="11:26" ht="15.75" x14ac:dyDescent="0.25">
      <c r="K1074" s="267"/>
      <c r="L1074" s="154"/>
      <c r="M1074" s="270"/>
      <c r="N1074" s="270"/>
      <c r="O1074" s="267"/>
      <c r="P1074" s="267"/>
      <c r="Q1074" s="267"/>
      <c r="T1074" s="178">
        <v>275</v>
      </c>
      <c r="U1074" s="180" t="s">
        <v>5104</v>
      </c>
      <c r="V1074" s="180" t="s">
        <v>875</v>
      </c>
      <c r="W1074" s="180" t="s">
        <v>895</v>
      </c>
      <c r="X1074" s="180" t="s">
        <v>5107</v>
      </c>
      <c r="Y1074" s="180" t="s">
        <v>5108</v>
      </c>
      <c r="Z1074" s="180" t="s">
        <v>5109</v>
      </c>
    </row>
    <row r="1075" spans="11:26" ht="47.25" customHeight="1" x14ac:dyDescent="0.25">
      <c r="K1075" s="267"/>
      <c r="L1075" s="171" t="s">
        <v>3445</v>
      </c>
      <c r="M1075" s="270"/>
      <c r="N1075" s="270"/>
      <c r="O1075" s="267"/>
      <c r="P1075" s="267"/>
      <c r="Q1075" s="267"/>
      <c r="T1075" s="178"/>
      <c r="U1075" s="180" t="s">
        <v>5105</v>
      </c>
      <c r="V1075" s="180"/>
      <c r="W1075" s="180"/>
      <c r="X1075" s="180"/>
      <c r="Y1075" s="180" t="s">
        <v>1002</v>
      </c>
      <c r="Z1075" s="180"/>
    </row>
    <row r="1076" spans="11:26" ht="38.25" customHeight="1" x14ac:dyDescent="0.25">
      <c r="K1076" s="267"/>
      <c r="L1076" s="154"/>
      <c r="M1076" s="270"/>
      <c r="N1076" s="270"/>
      <c r="O1076" s="267"/>
      <c r="P1076" s="267"/>
      <c r="Q1076" s="267"/>
      <c r="T1076" s="178"/>
      <c r="U1076" s="180"/>
      <c r="V1076" s="180"/>
      <c r="W1076" s="180"/>
      <c r="X1076" s="180"/>
      <c r="Y1076" s="180"/>
      <c r="Z1076" s="180"/>
    </row>
    <row r="1077" spans="11:26" ht="32.25" thickBot="1" x14ac:dyDescent="0.3">
      <c r="K1077" s="268"/>
      <c r="L1077" s="172" t="s">
        <v>3446</v>
      </c>
      <c r="M1077" s="271"/>
      <c r="N1077" s="271"/>
      <c r="O1077" s="268"/>
      <c r="P1077" s="268"/>
      <c r="Q1077" s="268"/>
      <c r="T1077" s="178"/>
      <c r="U1077" s="180" t="s">
        <v>5106</v>
      </c>
      <c r="V1077" s="180"/>
      <c r="W1077" s="180"/>
      <c r="X1077" s="180"/>
      <c r="Y1077" s="180"/>
      <c r="Z1077" s="180"/>
    </row>
    <row r="1078" spans="11:26" ht="63.75" customHeight="1" x14ac:dyDescent="0.25">
      <c r="K1078" s="266">
        <v>194</v>
      </c>
      <c r="L1078" s="171" t="s">
        <v>3449</v>
      </c>
      <c r="M1078" s="269" t="s">
        <v>881</v>
      </c>
      <c r="N1078" s="269" t="s">
        <v>426</v>
      </c>
      <c r="O1078" s="266" t="s">
        <v>3452</v>
      </c>
      <c r="P1078" s="266" t="s">
        <v>3323</v>
      </c>
      <c r="Q1078" s="266" t="s">
        <v>3432</v>
      </c>
      <c r="T1078" s="178">
        <v>276</v>
      </c>
      <c r="U1078" s="180" t="s">
        <v>5110</v>
      </c>
      <c r="V1078" s="180" t="s">
        <v>875</v>
      </c>
      <c r="W1078" s="180" t="s">
        <v>895</v>
      </c>
      <c r="X1078" s="180" t="s">
        <v>5113</v>
      </c>
      <c r="Y1078" s="180" t="s">
        <v>5114</v>
      </c>
      <c r="Z1078" s="180" t="s">
        <v>5115</v>
      </c>
    </row>
    <row r="1079" spans="11:26" ht="38.25" customHeight="1" x14ac:dyDescent="0.25">
      <c r="K1079" s="267"/>
      <c r="L1079" s="154"/>
      <c r="M1079" s="270"/>
      <c r="N1079" s="270"/>
      <c r="O1079" s="267"/>
      <c r="P1079" s="267"/>
      <c r="Q1079" s="267"/>
      <c r="T1079" s="178"/>
      <c r="U1079" s="180" t="s">
        <v>5111</v>
      </c>
      <c r="V1079" s="180"/>
      <c r="W1079" s="180"/>
      <c r="X1079" s="180"/>
      <c r="Y1079" s="180"/>
      <c r="Z1079" s="180"/>
    </row>
    <row r="1080" spans="11:26" ht="47.25" customHeight="1" x14ac:dyDescent="0.25">
      <c r="K1080" s="267"/>
      <c r="L1080" s="171" t="s">
        <v>3450</v>
      </c>
      <c r="M1080" s="270"/>
      <c r="N1080" s="270"/>
      <c r="O1080" s="267"/>
      <c r="P1080" s="267"/>
      <c r="Q1080" s="267"/>
      <c r="T1080" s="178"/>
      <c r="U1080" s="180"/>
      <c r="V1080" s="180"/>
      <c r="W1080" s="180"/>
      <c r="X1080" s="180"/>
      <c r="Y1080" s="180"/>
      <c r="Z1080" s="180"/>
    </row>
    <row r="1081" spans="11:26" ht="15.75" x14ac:dyDescent="0.25">
      <c r="K1081" s="267"/>
      <c r="L1081" s="154"/>
      <c r="M1081" s="270"/>
      <c r="N1081" s="270"/>
      <c r="O1081" s="267"/>
      <c r="P1081" s="267"/>
      <c r="Q1081" s="267"/>
      <c r="T1081" s="178"/>
      <c r="U1081" s="180" t="s">
        <v>5112</v>
      </c>
      <c r="V1081" s="180"/>
      <c r="W1081" s="180"/>
      <c r="X1081" s="180"/>
      <c r="Y1081" s="180"/>
      <c r="Z1081" s="180"/>
    </row>
    <row r="1082" spans="11:26" ht="32.25" thickBot="1" x14ac:dyDescent="0.3">
      <c r="K1082" s="268"/>
      <c r="L1082" s="172" t="s">
        <v>3451</v>
      </c>
      <c r="M1082" s="271"/>
      <c r="N1082" s="271"/>
      <c r="O1082" s="268"/>
      <c r="P1082" s="268"/>
      <c r="Q1082" s="268"/>
      <c r="T1082" s="178">
        <v>277</v>
      </c>
      <c r="U1082" s="180" t="s">
        <v>5116</v>
      </c>
      <c r="V1082" s="180" t="s">
        <v>881</v>
      </c>
      <c r="W1082" s="180" t="s">
        <v>1304</v>
      </c>
      <c r="X1082" s="180" t="s">
        <v>5119</v>
      </c>
      <c r="Y1082" s="180" t="s">
        <v>3925</v>
      </c>
      <c r="Z1082" s="180" t="s">
        <v>104</v>
      </c>
    </row>
    <row r="1083" spans="11:26" ht="79.5" customHeight="1" x14ac:dyDescent="0.25">
      <c r="K1083" s="266">
        <v>195</v>
      </c>
      <c r="L1083" s="171" t="s">
        <v>3453</v>
      </c>
      <c r="M1083" s="269" t="s">
        <v>881</v>
      </c>
      <c r="N1083" s="269" t="s">
        <v>426</v>
      </c>
      <c r="O1083" s="266" t="s">
        <v>3456</v>
      </c>
      <c r="P1083" s="171" t="s">
        <v>3457</v>
      </c>
      <c r="Q1083" s="266" t="s">
        <v>3432</v>
      </c>
      <c r="T1083" s="178"/>
      <c r="U1083" s="180" t="s">
        <v>5117</v>
      </c>
      <c r="V1083" s="180"/>
      <c r="W1083" s="180"/>
      <c r="X1083" s="180"/>
      <c r="Y1083" s="180"/>
      <c r="Z1083" s="180"/>
    </row>
    <row r="1084" spans="11:26" ht="51" customHeight="1" x14ac:dyDescent="0.25">
      <c r="K1084" s="267"/>
      <c r="L1084" s="154"/>
      <c r="M1084" s="270"/>
      <c r="N1084" s="270"/>
      <c r="O1084" s="267"/>
      <c r="P1084" s="154"/>
      <c r="Q1084" s="267"/>
      <c r="T1084" s="178"/>
      <c r="U1084" s="180"/>
      <c r="V1084" s="180"/>
      <c r="W1084" s="180"/>
      <c r="X1084" s="180"/>
      <c r="Y1084" s="180"/>
      <c r="Z1084" s="180"/>
    </row>
    <row r="1085" spans="11:26" ht="47.25" x14ac:dyDescent="0.25">
      <c r="K1085" s="267"/>
      <c r="L1085" s="171" t="s">
        <v>3454</v>
      </c>
      <c r="M1085" s="270"/>
      <c r="N1085" s="270"/>
      <c r="O1085" s="267"/>
      <c r="P1085" s="171" t="s">
        <v>3349</v>
      </c>
      <c r="Q1085" s="267"/>
      <c r="T1085" s="178"/>
      <c r="U1085" s="180" t="s">
        <v>5118</v>
      </c>
      <c r="V1085" s="180"/>
      <c r="W1085" s="180"/>
      <c r="X1085" s="180"/>
      <c r="Y1085" s="180"/>
      <c r="Z1085" s="180"/>
    </row>
    <row r="1086" spans="11:26" ht="15.75" x14ac:dyDescent="0.25">
      <c r="K1086" s="267"/>
      <c r="L1086" s="154"/>
      <c r="M1086" s="270"/>
      <c r="N1086" s="270"/>
      <c r="O1086" s="267"/>
      <c r="P1086" s="154"/>
      <c r="Q1086" s="267"/>
      <c r="T1086" s="178">
        <v>278</v>
      </c>
      <c r="U1086" s="180" t="s">
        <v>5120</v>
      </c>
      <c r="V1086" s="180" t="s">
        <v>881</v>
      </c>
      <c r="W1086" s="180" t="s">
        <v>531</v>
      </c>
      <c r="X1086" s="180" t="s">
        <v>5319</v>
      </c>
      <c r="Y1086" s="180" t="s">
        <v>5123</v>
      </c>
      <c r="Z1086" s="180" t="s">
        <v>104</v>
      </c>
    </row>
    <row r="1087" spans="11:26" ht="39" customHeight="1" thickBot="1" x14ac:dyDescent="0.3">
      <c r="K1087" s="268"/>
      <c r="L1087" s="172" t="s">
        <v>3455</v>
      </c>
      <c r="M1087" s="271"/>
      <c r="N1087" s="271"/>
      <c r="O1087" s="268"/>
      <c r="P1087" s="172"/>
      <c r="Q1087" s="268"/>
      <c r="T1087" s="178"/>
      <c r="U1087" s="180" t="s">
        <v>5121</v>
      </c>
      <c r="V1087" s="180"/>
      <c r="W1087" s="180"/>
      <c r="X1087" s="180"/>
      <c r="Y1087" s="180"/>
      <c r="Z1087" s="180"/>
    </row>
    <row r="1088" spans="11:26" ht="63.75" customHeight="1" x14ac:dyDescent="0.25">
      <c r="K1088" s="266">
        <v>196</v>
      </c>
      <c r="L1088" s="171" t="s">
        <v>3458</v>
      </c>
      <c r="M1088" s="269" t="s">
        <v>881</v>
      </c>
      <c r="N1088" s="269" t="s">
        <v>426</v>
      </c>
      <c r="O1088" s="266" t="s">
        <v>3461</v>
      </c>
      <c r="P1088" s="266" t="s">
        <v>3349</v>
      </c>
      <c r="Q1088" s="266" t="s">
        <v>3432</v>
      </c>
      <c r="T1088" s="178"/>
      <c r="U1088" s="180"/>
      <c r="V1088" s="180"/>
      <c r="W1088" s="180"/>
      <c r="X1088" s="180"/>
      <c r="Y1088" s="180"/>
      <c r="Z1088" s="180"/>
    </row>
    <row r="1089" spans="11:26" ht="15.75" x14ac:dyDescent="0.25">
      <c r="K1089" s="267"/>
      <c r="L1089" s="154"/>
      <c r="M1089" s="270"/>
      <c r="N1089" s="270"/>
      <c r="O1089" s="267"/>
      <c r="P1089" s="267"/>
      <c r="Q1089" s="267"/>
      <c r="T1089" s="178"/>
      <c r="U1089" s="180" t="s">
        <v>5122</v>
      </c>
      <c r="V1089" s="180"/>
      <c r="W1089" s="180"/>
      <c r="X1089" s="180"/>
      <c r="Y1089" s="180"/>
      <c r="Z1089" s="180"/>
    </row>
    <row r="1090" spans="11:26" ht="47.25" x14ac:dyDescent="0.25">
      <c r="K1090" s="267"/>
      <c r="L1090" s="171" t="s">
        <v>3459</v>
      </c>
      <c r="M1090" s="270"/>
      <c r="N1090" s="270"/>
      <c r="O1090" s="267"/>
      <c r="P1090" s="267"/>
      <c r="Q1090" s="267"/>
      <c r="T1090" s="178">
        <v>279</v>
      </c>
      <c r="U1090" s="180" t="s">
        <v>5124</v>
      </c>
      <c r="V1090" s="180" t="s">
        <v>875</v>
      </c>
      <c r="W1090" s="180" t="s">
        <v>1304</v>
      </c>
      <c r="X1090" s="180" t="s">
        <v>5127</v>
      </c>
      <c r="Y1090" s="180" t="s">
        <v>5128</v>
      </c>
      <c r="Z1090" s="180" t="s">
        <v>104</v>
      </c>
    </row>
    <row r="1091" spans="11:26" ht="38.25" customHeight="1" x14ac:dyDescent="0.25">
      <c r="K1091" s="267"/>
      <c r="L1091" s="154"/>
      <c r="M1091" s="270"/>
      <c r="N1091" s="270"/>
      <c r="O1091" s="267"/>
      <c r="P1091" s="267"/>
      <c r="Q1091" s="267"/>
      <c r="T1091" s="178"/>
      <c r="U1091" s="180" t="s">
        <v>5125</v>
      </c>
      <c r="V1091" s="180"/>
      <c r="W1091" s="180"/>
      <c r="X1091" s="180"/>
      <c r="Y1091" s="180" t="s">
        <v>5129</v>
      </c>
      <c r="Z1091" s="180"/>
    </row>
    <row r="1092" spans="11:26" ht="39" customHeight="1" thickBot="1" x14ac:dyDescent="0.3">
      <c r="K1092" s="268"/>
      <c r="L1092" s="172" t="s">
        <v>3460</v>
      </c>
      <c r="M1092" s="271"/>
      <c r="N1092" s="271"/>
      <c r="O1092" s="268"/>
      <c r="P1092" s="268"/>
      <c r="Q1092" s="268"/>
      <c r="T1092" s="178"/>
      <c r="U1092" s="180"/>
      <c r="V1092" s="180"/>
      <c r="W1092" s="180"/>
      <c r="X1092" s="180"/>
      <c r="Y1092" s="180"/>
      <c r="Z1092" s="180"/>
    </row>
    <row r="1093" spans="11:26" ht="111" customHeight="1" x14ac:dyDescent="0.25">
      <c r="K1093" s="266">
        <v>197</v>
      </c>
      <c r="L1093" s="171" t="s">
        <v>3462</v>
      </c>
      <c r="M1093" s="269" t="s">
        <v>875</v>
      </c>
      <c r="N1093" s="269" t="s">
        <v>424</v>
      </c>
      <c r="O1093" s="266" t="s">
        <v>3465</v>
      </c>
      <c r="P1093" s="266" t="s">
        <v>3466</v>
      </c>
      <c r="Q1093" s="266" t="s">
        <v>3432</v>
      </c>
      <c r="T1093" s="178"/>
      <c r="U1093" s="180" t="s">
        <v>5126</v>
      </c>
      <c r="V1093" s="180"/>
      <c r="W1093" s="180"/>
      <c r="X1093" s="180"/>
      <c r="Y1093" s="180"/>
      <c r="Z1093" s="180"/>
    </row>
    <row r="1094" spans="11:26" ht="15.75" x14ac:dyDescent="0.25">
      <c r="K1094" s="267"/>
      <c r="L1094" s="154"/>
      <c r="M1094" s="270"/>
      <c r="N1094" s="270"/>
      <c r="O1094" s="267"/>
      <c r="P1094" s="267"/>
      <c r="Q1094" s="267"/>
      <c r="T1094" s="178">
        <v>280</v>
      </c>
      <c r="U1094" s="180" t="s">
        <v>5130</v>
      </c>
      <c r="V1094" s="180" t="s">
        <v>875</v>
      </c>
      <c r="W1094" s="180" t="s">
        <v>895</v>
      </c>
      <c r="X1094" s="180" t="s">
        <v>5133</v>
      </c>
      <c r="Y1094" s="180" t="s">
        <v>5134</v>
      </c>
      <c r="Z1094" s="180" t="s">
        <v>104</v>
      </c>
    </row>
    <row r="1095" spans="11:26" ht="63" customHeight="1" x14ac:dyDescent="0.25">
      <c r="K1095" s="267"/>
      <c r="L1095" s="171" t="s">
        <v>3463</v>
      </c>
      <c r="M1095" s="270"/>
      <c r="N1095" s="270"/>
      <c r="O1095" s="267"/>
      <c r="P1095" s="267"/>
      <c r="Q1095" s="267"/>
      <c r="T1095" s="178"/>
      <c r="U1095" s="180" t="s">
        <v>5131</v>
      </c>
      <c r="V1095" s="180"/>
      <c r="W1095" s="180"/>
      <c r="X1095" s="180"/>
      <c r="Y1095" s="180"/>
      <c r="Z1095" s="180"/>
    </row>
    <row r="1096" spans="11:26" ht="25.5" customHeight="1" x14ac:dyDescent="0.25">
      <c r="K1096" s="267"/>
      <c r="L1096" s="154"/>
      <c r="M1096" s="270"/>
      <c r="N1096" s="270"/>
      <c r="O1096" s="267"/>
      <c r="P1096" s="267"/>
      <c r="Q1096" s="267"/>
      <c r="T1096" s="178"/>
      <c r="U1096" s="180"/>
      <c r="V1096" s="180"/>
      <c r="W1096" s="180"/>
      <c r="X1096" s="180"/>
      <c r="Y1096" s="180"/>
      <c r="Z1096" s="180"/>
    </row>
    <row r="1097" spans="11:26" ht="32.25" thickBot="1" x14ac:dyDescent="0.3">
      <c r="K1097" s="268"/>
      <c r="L1097" s="172" t="s">
        <v>3464</v>
      </c>
      <c r="M1097" s="271"/>
      <c r="N1097" s="271"/>
      <c r="O1097" s="268"/>
      <c r="P1097" s="268"/>
      <c r="Q1097" s="268"/>
      <c r="T1097" s="178"/>
      <c r="U1097" s="180" t="s">
        <v>5132</v>
      </c>
      <c r="V1097" s="180"/>
      <c r="W1097" s="180"/>
      <c r="X1097" s="180"/>
      <c r="Y1097" s="180"/>
      <c r="Z1097" s="180"/>
    </row>
    <row r="1098" spans="11:26" ht="78.75" x14ac:dyDescent="0.25">
      <c r="K1098" s="266">
        <v>198</v>
      </c>
      <c r="L1098" s="171" t="s">
        <v>3467</v>
      </c>
      <c r="M1098" s="269" t="s">
        <v>875</v>
      </c>
      <c r="N1098" s="269" t="s">
        <v>426</v>
      </c>
      <c r="O1098" s="266" t="s">
        <v>3470</v>
      </c>
      <c r="P1098" s="171" t="s">
        <v>3092</v>
      </c>
      <c r="Q1098" s="266" t="s">
        <v>3432</v>
      </c>
      <c r="T1098" s="178">
        <v>281</v>
      </c>
      <c r="U1098" s="180" t="s">
        <v>5135</v>
      </c>
      <c r="V1098" s="180" t="s">
        <v>881</v>
      </c>
      <c r="W1098" s="180" t="s">
        <v>4290</v>
      </c>
      <c r="X1098" s="180" t="s">
        <v>5138</v>
      </c>
      <c r="Y1098" s="180" t="s">
        <v>5139</v>
      </c>
      <c r="Z1098" s="180" t="s">
        <v>5140</v>
      </c>
    </row>
    <row r="1099" spans="11:26" ht="51" customHeight="1" x14ac:dyDescent="0.25">
      <c r="K1099" s="267"/>
      <c r="L1099" s="154"/>
      <c r="M1099" s="270"/>
      <c r="N1099" s="270"/>
      <c r="O1099" s="267"/>
      <c r="P1099" s="154"/>
      <c r="Q1099" s="267"/>
      <c r="T1099" s="178"/>
      <c r="U1099" s="180" t="s">
        <v>5136</v>
      </c>
      <c r="V1099" s="180"/>
      <c r="W1099" s="180"/>
      <c r="X1099" s="180"/>
      <c r="Y1099" s="180"/>
      <c r="Z1099" s="180"/>
    </row>
    <row r="1100" spans="11:26" ht="63" customHeight="1" x14ac:dyDescent="0.25">
      <c r="K1100" s="267"/>
      <c r="L1100" s="171" t="s">
        <v>3468</v>
      </c>
      <c r="M1100" s="270"/>
      <c r="N1100" s="270"/>
      <c r="O1100" s="267"/>
      <c r="P1100" s="171" t="s">
        <v>3471</v>
      </c>
      <c r="Q1100" s="267"/>
      <c r="T1100" s="178"/>
      <c r="U1100" s="180"/>
      <c r="V1100" s="180"/>
      <c r="W1100" s="180"/>
      <c r="X1100" s="180"/>
      <c r="Y1100" s="180"/>
      <c r="Z1100" s="180"/>
    </row>
    <row r="1101" spans="11:26" ht="15.75" x14ac:dyDescent="0.25">
      <c r="K1101" s="267"/>
      <c r="L1101" s="154"/>
      <c r="M1101" s="270"/>
      <c r="N1101" s="270"/>
      <c r="O1101" s="267"/>
      <c r="P1101" s="154"/>
      <c r="Q1101" s="267"/>
      <c r="T1101" s="178"/>
      <c r="U1101" s="180" t="s">
        <v>5137</v>
      </c>
      <c r="V1101" s="180"/>
      <c r="W1101" s="180"/>
      <c r="X1101" s="180"/>
      <c r="Y1101" s="180"/>
      <c r="Z1101" s="180"/>
    </row>
    <row r="1102" spans="11:26" ht="32.25" thickBot="1" x14ac:dyDescent="0.3">
      <c r="K1102" s="268"/>
      <c r="L1102" s="172" t="s">
        <v>3469</v>
      </c>
      <c r="M1102" s="271"/>
      <c r="N1102" s="271"/>
      <c r="O1102" s="268"/>
      <c r="P1102" s="172"/>
      <c r="Q1102" s="268"/>
      <c r="T1102" s="178">
        <v>282</v>
      </c>
      <c r="U1102" s="180" t="s">
        <v>5141</v>
      </c>
      <c r="V1102" s="180" t="s">
        <v>875</v>
      </c>
      <c r="W1102" s="180" t="s">
        <v>3199</v>
      </c>
      <c r="X1102" s="180" t="s">
        <v>5144</v>
      </c>
      <c r="Y1102" s="180" t="s">
        <v>5145</v>
      </c>
      <c r="Z1102" s="180" t="s">
        <v>5146</v>
      </c>
    </row>
    <row r="1103" spans="11:26" ht="142.5" customHeight="1" x14ac:dyDescent="0.25">
      <c r="K1103" s="266">
        <v>199</v>
      </c>
      <c r="L1103" s="171" t="s">
        <v>3472</v>
      </c>
      <c r="M1103" s="269" t="s">
        <v>881</v>
      </c>
      <c r="N1103" s="269" t="s">
        <v>426</v>
      </c>
      <c r="O1103" s="266" t="s">
        <v>3475</v>
      </c>
      <c r="P1103" s="266" t="s">
        <v>3476</v>
      </c>
      <c r="Q1103" s="266" t="s">
        <v>3477</v>
      </c>
      <c r="T1103" s="178"/>
      <c r="U1103" s="180" t="s">
        <v>5142</v>
      </c>
      <c r="V1103" s="180"/>
      <c r="W1103" s="180"/>
      <c r="X1103" s="180"/>
      <c r="Y1103" s="180"/>
      <c r="Z1103" s="180"/>
    </row>
    <row r="1104" spans="11:26" ht="51" customHeight="1" x14ac:dyDescent="0.25">
      <c r="K1104" s="267"/>
      <c r="L1104" s="154"/>
      <c r="M1104" s="270"/>
      <c r="N1104" s="270"/>
      <c r="O1104" s="267"/>
      <c r="P1104" s="267"/>
      <c r="Q1104" s="267"/>
      <c r="T1104" s="178"/>
      <c r="U1104" s="180"/>
      <c r="V1104" s="180"/>
      <c r="W1104" s="180"/>
      <c r="X1104" s="180"/>
      <c r="Y1104" s="180"/>
      <c r="Z1104" s="180"/>
    </row>
    <row r="1105" spans="11:26" ht="47.25" x14ac:dyDescent="0.25">
      <c r="K1105" s="267"/>
      <c r="L1105" s="171" t="s">
        <v>3473</v>
      </c>
      <c r="M1105" s="270"/>
      <c r="N1105" s="270"/>
      <c r="O1105" s="267"/>
      <c r="P1105" s="267"/>
      <c r="Q1105" s="267"/>
      <c r="T1105" s="178"/>
      <c r="U1105" s="180" t="s">
        <v>5143</v>
      </c>
      <c r="V1105" s="180"/>
      <c r="W1105" s="180"/>
      <c r="X1105" s="180"/>
      <c r="Y1105" s="180"/>
      <c r="Z1105" s="180"/>
    </row>
    <row r="1106" spans="11:26" ht="15.75" x14ac:dyDescent="0.25">
      <c r="K1106" s="267"/>
      <c r="L1106" s="154"/>
      <c r="M1106" s="270"/>
      <c r="N1106" s="270"/>
      <c r="O1106" s="267"/>
      <c r="P1106" s="267"/>
      <c r="Q1106" s="267"/>
      <c r="T1106" s="178">
        <v>283</v>
      </c>
      <c r="U1106" s="180" t="s">
        <v>5147</v>
      </c>
      <c r="V1106" s="180" t="s">
        <v>875</v>
      </c>
      <c r="W1106" s="180" t="s">
        <v>5150</v>
      </c>
      <c r="X1106" s="180" t="s">
        <v>5151</v>
      </c>
      <c r="Y1106" s="180" t="s">
        <v>5152</v>
      </c>
      <c r="Z1106" s="180" t="s">
        <v>5146</v>
      </c>
    </row>
    <row r="1107" spans="11:26" ht="39" customHeight="1" thickBot="1" x14ac:dyDescent="0.3">
      <c r="K1107" s="268"/>
      <c r="L1107" s="172" t="s">
        <v>3474</v>
      </c>
      <c r="M1107" s="271"/>
      <c r="N1107" s="271"/>
      <c r="O1107" s="268"/>
      <c r="P1107" s="268"/>
      <c r="Q1107" s="268"/>
      <c r="T1107" s="178"/>
      <c r="U1107" s="180" t="s">
        <v>5148</v>
      </c>
      <c r="V1107" s="180"/>
      <c r="W1107" s="180"/>
      <c r="X1107" s="180"/>
      <c r="Y1107" s="180"/>
      <c r="Z1107" s="180"/>
    </row>
    <row r="1108" spans="11:26" ht="78.75" customHeight="1" x14ac:dyDescent="0.25">
      <c r="K1108" s="266">
        <v>200</v>
      </c>
      <c r="L1108" s="171" t="s">
        <v>3478</v>
      </c>
      <c r="M1108" s="269" t="s">
        <v>881</v>
      </c>
      <c r="N1108" s="269" t="s">
        <v>426</v>
      </c>
      <c r="O1108" s="266" t="s">
        <v>3481</v>
      </c>
      <c r="P1108" s="171" t="s">
        <v>3482</v>
      </c>
      <c r="Q1108" s="266" t="s">
        <v>3483</v>
      </c>
      <c r="T1108" s="178"/>
      <c r="U1108" s="180"/>
      <c r="V1108" s="180"/>
      <c r="W1108" s="180"/>
      <c r="X1108" s="180"/>
      <c r="Y1108" s="180"/>
      <c r="Z1108" s="180"/>
    </row>
    <row r="1109" spans="11:26" ht="15.75" x14ac:dyDescent="0.25">
      <c r="K1109" s="267"/>
      <c r="L1109" s="154"/>
      <c r="M1109" s="270"/>
      <c r="N1109" s="270"/>
      <c r="O1109" s="267"/>
      <c r="P1109" s="154"/>
      <c r="Q1109" s="267"/>
      <c r="T1109" s="178"/>
      <c r="U1109" s="180" t="s">
        <v>5149</v>
      </c>
      <c r="V1109" s="180"/>
      <c r="W1109" s="180"/>
      <c r="X1109" s="180"/>
      <c r="Y1109" s="180"/>
      <c r="Z1109" s="180"/>
    </row>
    <row r="1110" spans="11:26" ht="47.25" x14ac:dyDescent="0.25">
      <c r="K1110" s="267"/>
      <c r="L1110" s="171" t="s">
        <v>3479</v>
      </c>
      <c r="M1110" s="270"/>
      <c r="N1110" s="270"/>
      <c r="O1110" s="267"/>
      <c r="P1110" s="171" t="s">
        <v>3349</v>
      </c>
      <c r="Q1110" s="267"/>
      <c r="T1110" s="178">
        <v>284</v>
      </c>
      <c r="U1110" s="180" t="s">
        <v>5153</v>
      </c>
      <c r="V1110" s="180" t="s">
        <v>881</v>
      </c>
      <c r="W1110" s="180" t="s">
        <v>531</v>
      </c>
      <c r="X1110" s="180" t="s">
        <v>5156</v>
      </c>
      <c r="Y1110" s="180" t="s">
        <v>1590</v>
      </c>
      <c r="Z1110" s="180" t="s">
        <v>5157</v>
      </c>
    </row>
    <row r="1111" spans="11:26" ht="38.25" customHeight="1" x14ac:dyDescent="0.25">
      <c r="K1111" s="267"/>
      <c r="L1111" s="154"/>
      <c r="M1111" s="270"/>
      <c r="N1111" s="270"/>
      <c r="O1111" s="267"/>
      <c r="P1111" s="154"/>
      <c r="Q1111" s="267"/>
      <c r="T1111" s="178"/>
      <c r="U1111" s="180" t="s">
        <v>5154</v>
      </c>
      <c r="V1111" s="180"/>
      <c r="W1111" s="180"/>
      <c r="X1111" s="180"/>
      <c r="Y1111" s="180"/>
      <c r="Z1111" s="180"/>
    </row>
    <row r="1112" spans="11:26" ht="39" customHeight="1" thickBot="1" x14ac:dyDescent="0.3">
      <c r="K1112" s="268"/>
      <c r="L1112" s="172" t="s">
        <v>3480</v>
      </c>
      <c r="M1112" s="271"/>
      <c r="N1112" s="271"/>
      <c r="O1112" s="268"/>
      <c r="P1112" s="172"/>
      <c r="Q1112" s="268"/>
      <c r="T1112" s="178"/>
      <c r="U1112" s="180"/>
      <c r="V1112" s="180"/>
      <c r="W1112" s="180"/>
      <c r="X1112" s="180"/>
      <c r="Y1112" s="180"/>
      <c r="Z1112" s="180"/>
    </row>
    <row r="1113" spans="11:26" ht="174" customHeight="1" x14ac:dyDescent="0.25">
      <c r="K1113" s="266">
        <v>201</v>
      </c>
      <c r="L1113" s="171" t="s">
        <v>3484</v>
      </c>
      <c r="M1113" s="269" t="s">
        <v>875</v>
      </c>
      <c r="N1113" s="269" t="s">
        <v>3487</v>
      </c>
      <c r="O1113" s="266" t="s">
        <v>3488</v>
      </c>
      <c r="P1113" s="171" t="s">
        <v>3489</v>
      </c>
      <c r="Q1113" s="266" t="s">
        <v>3483</v>
      </c>
      <c r="T1113" s="178"/>
      <c r="U1113" s="180" t="s">
        <v>5155</v>
      </c>
      <c r="V1113" s="180"/>
      <c r="W1113" s="180"/>
      <c r="X1113" s="180"/>
      <c r="Y1113" s="180"/>
      <c r="Z1113" s="180"/>
    </row>
    <row r="1114" spans="11:26" ht="15.75" x14ac:dyDescent="0.25">
      <c r="K1114" s="267"/>
      <c r="L1114" s="154"/>
      <c r="M1114" s="270"/>
      <c r="N1114" s="270"/>
      <c r="O1114" s="267"/>
      <c r="P1114" s="154"/>
      <c r="Q1114" s="267"/>
      <c r="T1114" s="178">
        <v>285</v>
      </c>
      <c r="U1114" s="180" t="s">
        <v>5158</v>
      </c>
      <c r="V1114" s="180" t="s">
        <v>881</v>
      </c>
      <c r="W1114" s="180" t="s">
        <v>531</v>
      </c>
      <c r="X1114" s="180" t="s">
        <v>5160</v>
      </c>
      <c r="Y1114" s="180" t="s">
        <v>5161</v>
      </c>
      <c r="Z1114" s="180" t="s">
        <v>5157</v>
      </c>
    </row>
    <row r="1115" spans="11:26" ht="51" customHeight="1" x14ac:dyDescent="0.25">
      <c r="K1115" s="267"/>
      <c r="L1115" s="171" t="s">
        <v>3485</v>
      </c>
      <c r="M1115" s="270"/>
      <c r="N1115" s="270"/>
      <c r="O1115" s="267"/>
      <c r="P1115" s="171" t="s">
        <v>3490</v>
      </c>
      <c r="Q1115" s="267"/>
      <c r="T1115" s="178"/>
      <c r="U1115" s="180" t="s">
        <v>4299</v>
      </c>
      <c r="V1115" s="180"/>
      <c r="W1115" s="180"/>
      <c r="X1115" s="180"/>
      <c r="Y1115" s="180" t="s">
        <v>5139</v>
      </c>
      <c r="Z1115" s="180"/>
    </row>
    <row r="1116" spans="11:26" ht="51" customHeight="1" x14ac:dyDescent="0.25">
      <c r="K1116" s="267"/>
      <c r="L1116" s="154"/>
      <c r="M1116" s="270"/>
      <c r="N1116" s="270"/>
      <c r="O1116" s="267"/>
      <c r="P1116" s="154"/>
      <c r="Q1116" s="267"/>
      <c r="T1116" s="178"/>
      <c r="U1116" s="180"/>
      <c r="V1116" s="180"/>
      <c r="W1116" s="180"/>
      <c r="X1116" s="180"/>
      <c r="Y1116" s="180"/>
      <c r="Z1116" s="180"/>
    </row>
    <row r="1117" spans="11:26" ht="32.25" thickBot="1" x14ac:dyDescent="0.3">
      <c r="K1117" s="268"/>
      <c r="L1117" s="172" t="s">
        <v>3486</v>
      </c>
      <c r="M1117" s="271"/>
      <c r="N1117" s="271"/>
      <c r="O1117" s="268"/>
      <c r="P1117" s="172"/>
      <c r="Q1117" s="268"/>
      <c r="T1117" s="178"/>
      <c r="U1117" s="180" t="s">
        <v>5159</v>
      </c>
      <c r="V1117" s="180"/>
      <c r="W1117" s="180"/>
      <c r="X1117" s="180"/>
      <c r="Y1117" s="180"/>
      <c r="Z1117" s="180"/>
    </row>
    <row r="1118" spans="11:26" ht="95.25" customHeight="1" x14ac:dyDescent="0.25">
      <c r="K1118" s="266">
        <v>202</v>
      </c>
      <c r="L1118" s="171" t="s">
        <v>3491</v>
      </c>
      <c r="M1118" s="269" t="s">
        <v>881</v>
      </c>
      <c r="N1118" s="269" t="s">
        <v>531</v>
      </c>
      <c r="O1118" s="266" t="s">
        <v>3494</v>
      </c>
      <c r="P1118" s="266" t="s">
        <v>3495</v>
      </c>
      <c r="Q1118" s="266" t="s">
        <v>3483</v>
      </c>
      <c r="T1118" s="178">
        <v>286</v>
      </c>
      <c r="U1118" s="180" t="s">
        <v>5162</v>
      </c>
      <c r="V1118" s="180" t="s">
        <v>881</v>
      </c>
      <c r="W1118" s="180" t="s">
        <v>531</v>
      </c>
      <c r="X1118" s="180" t="s">
        <v>5165</v>
      </c>
      <c r="Y1118" s="180" t="s">
        <v>5161</v>
      </c>
      <c r="Z1118" s="180" t="s">
        <v>5157</v>
      </c>
    </row>
    <row r="1119" spans="11:26" ht="51" customHeight="1" x14ac:dyDescent="0.25">
      <c r="K1119" s="267"/>
      <c r="L1119" s="154"/>
      <c r="M1119" s="270"/>
      <c r="N1119" s="270"/>
      <c r="O1119" s="267"/>
      <c r="P1119" s="267"/>
      <c r="Q1119" s="267"/>
      <c r="T1119" s="178"/>
      <c r="U1119" s="180" t="s">
        <v>5163</v>
      </c>
      <c r="V1119" s="180"/>
      <c r="W1119" s="180"/>
      <c r="X1119" s="180"/>
      <c r="Y1119" s="180" t="s">
        <v>5139</v>
      </c>
      <c r="Z1119" s="180"/>
    </row>
    <row r="1120" spans="11:26" ht="51" customHeight="1" x14ac:dyDescent="0.25">
      <c r="K1120" s="267"/>
      <c r="L1120" s="171" t="s">
        <v>3492</v>
      </c>
      <c r="M1120" s="270"/>
      <c r="N1120" s="270"/>
      <c r="O1120" s="267"/>
      <c r="P1120" s="267"/>
      <c r="Q1120" s="267"/>
      <c r="T1120" s="178"/>
      <c r="U1120" s="180"/>
      <c r="V1120" s="180"/>
      <c r="W1120" s="180"/>
      <c r="X1120" s="180"/>
      <c r="Y1120" s="180"/>
      <c r="Z1120" s="180"/>
    </row>
    <row r="1121" spans="11:26" ht="15.75" x14ac:dyDescent="0.25">
      <c r="K1121" s="267"/>
      <c r="L1121" s="154"/>
      <c r="M1121" s="270"/>
      <c r="N1121" s="270"/>
      <c r="O1121" s="267"/>
      <c r="P1121" s="267"/>
      <c r="Q1121" s="267"/>
      <c r="T1121" s="178"/>
      <c r="U1121" s="180" t="s">
        <v>5164</v>
      </c>
      <c r="V1121" s="180"/>
      <c r="W1121" s="180"/>
      <c r="X1121" s="180"/>
      <c r="Y1121" s="180"/>
      <c r="Z1121" s="180"/>
    </row>
    <row r="1122" spans="11:26" ht="32.25" thickBot="1" x14ac:dyDescent="0.3">
      <c r="K1122" s="268"/>
      <c r="L1122" s="172" t="s">
        <v>3493</v>
      </c>
      <c r="M1122" s="271"/>
      <c r="N1122" s="271"/>
      <c r="O1122" s="268"/>
      <c r="P1122" s="268"/>
      <c r="Q1122" s="268"/>
      <c r="T1122" s="178">
        <v>287</v>
      </c>
      <c r="U1122" s="180" t="s">
        <v>5166</v>
      </c>
      <c r="V1122" s="180" t="s">
        <v>881</v>
      </c>
      <c r="W1122" s="180" t="s">
        <v>515</v>
      </c>
      <c r="X1122" s="180" t="s">
        <v>5169</v>
      </c>
      <c r="Y1122" s="180" t="s">
        <v>5170</v>
      </c>
      <c r="Z1122" s="180" t="s">
        <v>5171</v>
      </c>
    </row>
    <row r="1123" spans="11:26" ht="79.5" customHeight="1" x14ac:dyDescent="0.25">
      <c r="K1123" s="266">
        <v>203</v>
      </c>
      <c r="L1123" s="171" t="s">
        <v>3496</v>
      </c>
      <c r="M1123" s="269" t="s">
        <v>881</v>
      </c>
      <c r="N1123" s="269" t="s">
        <v>426</v>
      </c>
      <c r="O1123" s="266" t="s">
        <v>3499</v>
      </c>
      <c r="P1123" s="266" t="s">
        <v>3500</v>
      </c>
      <c r="Q1123" s="266" t="s">
        <v>3483</v>
      </c>
      <c r="T1123" s="178"/>
      <c r="U1123" s="180" t="s">
        <v>5167</v>
      </c>
      <c r="V1123" s="180"/>
      <c r="W1123" s="180"/>
      <c r="X1123" s="180"/>
      <c r="Y1123" s="180" t="s">
        <v>3266</v>
      </c>
      <c r="Z1123" s="180"/>
    </row>
    <row r="1124" spans="11:26" ht="51" customHeight="1" x14ac:dyDescent="0.25">
      <c r="K1124" s="267"/>
      <c r="L1124" s="154"/>
      <c r="M1124" s="270"/>
      <c r="N1124" s="270"/>
      <c r="O1124" s="267"/>
      <c r="P1124" s="267"/>
      <c r="Q1124" s="267"/>
      <c r="T1124" s="178"/>
      <c r="U1124" s="180"/>
      <c r="V1124" s="180"/>
      <c r="W1124" s="180"/>
      <c r="X1124" s="180"/>
      <c r="Y1124" s="180"/>
      <c r="Z1124" s="180"/>
    </row>
    <row r="1125" spans="11:26" ht="47.25" x14ac:dyDescent="0.25">
      <c r="K1125" s="267"/>
      <c r="L1125" s="171" t="s">
        <v>3497</v>
      </c>
      <c r="M1125" s="270"/>
      <c r="N1125" s="270"/>
      <c r="O1125" s="267"/>
      <c r="P1125" s="267"/>
      <c r="Q1125" s="267"/>
      <c r="T1125" s="178"/>
      <c r="U1125" s="180" t="s">
        <v>5168</v>
      </c>
      <c r="V1125" s="180"/>
      <c r="W1125" s="180"/>
      <c r="X1125" s="180"/>
      <c r="Y1125" s="180"/>
      <c r="Z1125" s="180"/>
    </row>
    <row r="1126" spans="11:26" ht="15.75" x14ac:dyDescent="0.25">
      <c r="K1126" s="267"/>
      <c r="L1126" s="154"/>
      <c r="M1126" s="270"/>
      <c r="N1126" s="270"/>
      <c r="O1126" s="267"/>
      <c r="P1126" s="267"/>
      <c r="Q1126" s="267"/>
      <c r="T1126" s="178">
        <v>288</v>
      </c>
      <c r="U1126" s="180" t="s">
        <v>5172</v>
      </c>
      <c r="V1126" s="180" t="s">
        <v>881</v>
      </c>
      <c r="W1126" s="180" t="s">
        <v>531</v>
      </c>
      <c r="X1126" s="180" t="s">
        <v>5175</v>
      </c>
      <c r="Y1126" s="180" t="s">
        <v>2494</v>
      </c>
      <c r="Z1126" s="180" t="s">
        <v>5171</v>
      </c>
    </row>
    <row r="1127" spans="11:26" ht="51.75" customHeight="1" thickBot="1" x14ac:dyDescent="0.3">
      <c r="K1127" s="268"/>
      <c r="L1127" s="172" t="s">
        <v>3498</v>
      </c>
      <c r="M1127" s="271"/>
      <c r="N1127" s="271"/>
      <c r="O1127" s="268"/>
      <c r="P1127" s="268"/>
      <c r="Q1127" s="268"/>
      <c r="T1127" s="178"/>
      <c r="U1127" s="180" t="s">
        <v>5173</v>
      </c>
      <c r="V1127" s="180"/>
      <c r="W1127" s="180"/>
      <c r="X1127" s="180"/>
      <c r="Y1127" s="180" t="s">
        <v>5139</v>
      </c>
      <c r="Z1127" s="180"/>
    </row>
    <row r="1128" spans="11:26" ht="126.75" customHeight="1" x14ac:dyDescent="0.25">
      <c r="K1128" s="266">
        <v>204</v>
      </c>
      <c r="L1128" s="171" t="s">
        <v>3501</v>
      </c>
      <c r="M1128" s="269" t="s">
        <v>881</v>
      </c>
      <c r="N1128" s="269" t="s">
        <v>424</v>
      </c>
      <c r="O1128" s="266" t="s">
        <v>3504</v>
      </c>
      <c r="P1128" s="171" t="s">
        <v>3505</v>
      </c>
      <c r="Q1128" s="266" t="s">
        <v>3483</v>
      </c>
      <c r="T1128" s="178"/>
      <c r="U1128" s="180"/>
      <c r="V1128" s="180"/>
      <c r="W1128" s="180"/>
      <c r="X1128" s="180"/>
      <c r="Y1128" s="180"/>
      <c r="Z1128" s="180"/>
    </row>
    <row r="1129" spans="11:26" ht="15.75" x14ac:dyDescent="0.25">
      <c r="K1129" s="267"/>
      <c r="L1129" s="154"/>
      <c r="M1129" s="270"/>
      <c r="N1129" s="270"/>
      <c r="O1129" s="267"/>
      <c r="P1129" s="154"/>
      <c r="Q1129" s="267"/>
      <c r="T1129" s="178"/>
      <c r="U1129" s="180" t="s">
        <v>5174</v>
      </c>
      <c r="V1129" s="180"/>
      <c r="W1129" s="180"/>
      <c r="X1129" s="180"/>
      <c r="Y1129" s="180"/>
      <c r="Z1129" s="180"/>
    </row>
    <row r="1130" spans="11:26" ht="47.25" x14ac:dyDescent="0.25">
      <c r="K1130" s="267"/>
      <c r="L1130" s="171" t="s">
        <v>3502</v>
      </c>
      <c r="M1130" s="270"/>
      <c r="N1130" s="270"/>
      <c r="O1130" s="267"/>
      <c r="P1130" s="171" t="s">
        <v>3387</v>
      </c>
      <c r="Q1130" s="267"/>
      <c r="T1130" s="178">
        <v>289</v>
      </c>
      <c r="U1130" s="180" t="s">
        <v>5176</v>
      </c>
      <c r="V1130" s="180" t="s">
        <v>881</v>
      </c>
      <c r="W1130" s="180" t="s">
        <v>424</v>
      </c>
      <c r="X1130" s="180" t="s">
        <v>5179</v>
      </c>
      <c r="Y1130" s="180" t="s">
        <v>5180</v>
      </c>
      <c r="Z1130" s="180" t="s">
        <v>5182</v>
      </c>
    </row>
    <row r="1131" spans="11:26" ht="51" customHeight="1" x14ac:dyDescent="0.25">
      <c r="K1131" s="267"/>
      <c r="L1131" s="154"/>
      <c r="M1131" s="270"/>
      <c r="N1131" s="270"/>
      <c r="O1131" s="267"/>
      <c r="P1131" s="154"/>
      <c r="Q1131" s="267"/>
      <c r="T1131" s="178"/>
      <c r="U1131" s="180" t="s">
        <v>5177</v>
      </c>
      <c r="V1131" s="180"/>
      <c r="W1131" s="180"/>
      <c r="X1131" s="180"/>
      <c r="Y1131" s="180" t="s">
        <v>5181</v>
      </c>
      <c r="Z1131" s="180"/>
    </row>
    <row r="1132" spans="11:26" ht="51.75" customHeight="1" thickBot="1" x14ac:dyDescent="0.3">
      <c r="K1132" s="268"/>
      <c r="L1132" s="172" t="s">
        <v>3503</v>
      </c>
      <c r="M1132" s="271"/>
      <c r="N1132" s="271"/>
      <c r="O1132" s="268"/>
      <c r="P1132" s="172"/>
      <c r="Q1132" s="268"/>
      <c r="T1132" s="178"/>
      <c r="U1132" s="180"/>
      <c r="V1132" s="180"/>
      <c r="W1132" s="180"/>
      <c r="X1132" s="180"/>
      <c r="Y1132" s="180"/>
      <c r="Z1132" s="180"/>
    </row>
    <row r="1133" spans="11:26" ht="79.5" customHeight="1" x14ac:dyDescent="0.25">
      <c r="K1133" s="266">
        <v>205</v>
      </c>
      <c r="L1133" s="171" t="s">
        <v>3506</v>
      </c>
      <c r="M1133" s="269" t="s">
        <v>875</v>
      </c>
      <c r="N1133" s="269" t="s">
        <v>425</v>
      </c>
      <c r="O1133" s="266" t="s">
        <v>3509</v>
      </c>
      <c r="P1133" s="266" t="s">
        <v>3510</v>
      </c>
      <c r="Q1133" s="266" t="s">
        <v>3511</v>
      </c>
      <c r="T1133" s="178"/>
      <c r="U1133" s="180" t="s">
        <v>5178</v>
      </c>
      <c r="V1133" s="180"/>
      <c r="W1133" s="180"/>
      <c r="X1133" s="180"/>
      <c r="Y1133" s="180"/>
      <c r="Z1133" s="180"/>
    </row>
    <row r="1134" spans="11:26" ht="15.75" x14ac:dyDescent="0.25">
      <c r="K1134" s="267"/>
      <c r="L1134" s="154"/>
      <c r="M1134" s="270"/>
      <c r="N1134" s="270"/>
      <c r="O1134" s="267"/>
      <c r="P1134" s="267"/>
      <c r="Q1134" s="267"/>
      <c r="T1134" s="178">
        <v>290</v>
      </c>
      <c r="U1134" s="180" t="s">
        <v>5183</v>
      </c>
      <c r="V1134" s="180" t="s">
        <v>881</v>
      </c>
      <c r="W1134" s="180" t="s">
        <v>515</v>
      </c>
      <c r="X1134" s="180" t="s">
        <v>5186</v>
      </c>
      <c r="Y1134" s="180" t="s">
        <v>5187</v>
      </c>
      <c r="Z1134" s="180" t="s">
        <v>5188</v>
      </c>
    </row>
    <row r="1135" spans="11:26" ht="63" customHeight="1" x14ac:dyDescent="0.25">
      <c r="K1135" s="267"/>
      <c r="L1135" s="171" t="s">
        <v>3507</v>
      </c>
      <c r="M1135" s="270"/>
      <c r="N1135" s="270"/>
      <c r="O1135" s="267"/>
      <c r="P1135" s="267"/>
      <c r="Q1135" s="267"/>
      <c r="T1135" s="178"/>
      <c r="U1135" s="180" t="s">
        <v>5184</v>
      </c>
      <c r="V1135" s="180"/>
      <c r="W1135" s="180"/>
      <c r="X1135" s="180"/>
      <c r="Y1135" s="180"/>
      <c r="Z1135" s="180"/>
    </row>
    <row r="1136" spans="11:26" ht="51" customHeight="1" x14ac:dyDescent="0.25">
      <c r="K1136" s="267"/>
      <c r="L1136" s="154"/>
      <c r="M1136" s="270"/>
      <c r="N1136" s="270"/>
      <c r="O1136" s="267"/>
      <c r="P1136" s="267"/>
      <c r="Q1136" s="267"/>
      <c r="T1136" s="178"/>
      <c r="U1136" s="180"/>
      <c r="V1136" s="180"/>
      <c r="W1136" s="180"/>
      <c r="X1136" s="180"/>
      <c r="Y1136" s="180"/>
      <c r="Z1136" s="180"/>
    </row>
    <row r="1137" spans="11:26" ht="32.25" thickBot="1" x14ac:dyDescent="0.3">
      <c r="K1137" s="268"/>
      <c r="L1137" s="172" t="s">
        <v>3508</v>
      </c>
      <c r="M1137" s="271"/>
      <c r="N1137" s="271"/>
      <c r="O1137" s="268"/>
      <c r="P1137" s="268"/>
      <c r="Q1137" s="268"/>
      <c r="T1137" s="178"/>
      <c r="U1137" s="180" t="s">
        <v>5185</v>
      </c>
      <c r="V1137" s="180"/>
      <c r="W1137" s="180"/>
      <c r="X1137" s="180"/>
      <c r="Y1137" s="180"/>
      <c r="Z1137" s="180"/>
    </row>
    <row r="1138" spans="11:26" ht="48" customHeight="1" x14ac:dyDescent="0.25">
      <c r="K1138" s="266">
        <v>206</v>
      </c>
      <c r="L1138" s="171" t="s">
        <v>3512</v>
      </c>
      <c r="M1138" s="269" t="s">
        <v>881</v>
      </c>
      <c r="N1138" s="269" t="s">
        <v>515</v>
      </c>
      <c r="O1138" s="266" t="s">
        <v>3515</v>
      </c>
      <c r="P1138" s="266" t="s">
        <v>3516</v>
      </c>
      <c r="Q1138" s="266" t="s">
        <v>3511</v>
      </c>
      <c r="T1138" s="178">
        <v>291</v>
      </c>
      <c r="U1138" s="180" t="s">
        <v>5189</v>
      </c>
      <c r="V1138" s="180" t="s">
        <v>875</v>
      </c>
      <c r="W1138" s="180" t="s">
        <v>515</v>
      </c>
      <c r="X1138" s="180" t="s">
        <v>5192</v>
      </c>
      <c r="Y1138" s="180" t="s">
        <v>5193</v>
      </c>
      <c r="Z1138" s="180" t="s">
        <v>5194</v>
      </c>
    </row>
    <row r="1139" spans="11:26" ht="38.25" customHeight="1" x14ac:dyDescent="0.25">
      <c r="K1139" s="267"/>
      <c r="L1139" s="154"/>
      <c r="M1139" s="270"/>
      <c r="N1139" s="270"/>
      <c r="O1139" s="267"/>
      <c r="P1139" s="267"/>
      <c r="Q1139" s="267"/>
      <c r="T1139" s="178"/>
      <c r="U1139" s="180" t="s">
        <v>5190</v>
      </c>
      <c r="V1139" s="180"/>
      <c r="W1139" s="180"/>
      <c r="X1139" s="180"/>
      <c r="Y1139" s="180"/>
      <c r="Z1139" s="180"/>
    </row>
    <row r="1140" spans="11:26" ht="47.25" customHeight="1" x14ac:dyDescent="0.25">
      <c r="K1140" s="267"/>
      <c r="L1140" s="171" t="s">
        <v>3513</v>
      </c>
      <c r="M1140" s="270"/>
      <c r="N1140" s="270"/>
      <c r="O1140" s="267"/>
      <c r="P1140" s="267"/>
      <c r="Q1140" s="267"/>
      <c r="T1140" s="178"/>
      <c r="U1140" s="180"/>
      <c r="V1140" s="180"/>
      <c r="W1140" s="180"/>
      <c r="X1140" s="180"/>
      <c r="Y1140" s="180"/>
      <c r="Z1140" s="180"/>
    </row>
    <row r="1141" spans="11:26" ht="15.75" x14ac:dyDescent="0.25">
      <c r="K1141" s="267"/>
      <c r="L1141" s="154"/>
      <c r="M1141" s="270"/>
      <c r="N1141" s="270"/>
      <c r="O1141" s="267"/>
      <c r="P1141" s="267"/>
      <c r="Q1141" s="267"/>
      <c r="T1141" s="178"/>
      <c r="U1141" s="180" t="s">
        <v>5191</v>
      </c>
      <c r="V1141" s="180"/>
      <c r="W1141" s="180"/>
      <c r="X1141" s="180"/>
      <c r="Y1141" s="180"/>
      <c r="Z1141" s="180"/>
    </row>
    <row r="1142" spans="11:26" ht="32.25" thickBot="1" x14ac:dyDescent="0.3">
      <c r="K1142" s="268"/>
      <c r="L1142" s="172" t="s">
        <v>3514</v>
      </c>
      <c r="M1142" s="271"/>
      <c r="N1142" s="271"/>
      <c r="O1142" s="268"/>
      <c r="P1142" s="268"/>
      <c r="Q1142" s="268"/>
      <c r="T1142" s="178">
        <v>292</v>
      </c>
      <c r="U1142" s="180" t="s">
        <v>5195</v>
      </c>
      <c r="V1142" s="180" t="s">
        <v>881</v>
      </c>
      <c r="W1142" s="180" t="s">
        <v>424</v>
      </c>
      <c r="X1142" s="180" t="s">
        <v>5198</v>
      </c>
      <c r="Y1142" s="180" t="s">
        <v>1078</v>
      </c>
      <c r="Z1142" s="180" t="s">
        <v>5199</v>
      </c>
    </row>
    <row r="1143" spans="11:26" ht="63" customHeight="1" x14ac:dyDescent="0.25">
      <c r="K1143" s="266">
        <v>207</v>
      </c>
      <c r="L1143" s="171" t="s">
        <v>3517</v>
      </c>
      <c r="M1143" s="269" t="s">
        <v>881</v>
      </c>
      <c r="N1143" s="269" t="s">
        <v>425</v>
      </c>
      <c r="O1143" s="266" t="s">
        <v>3520</v>
      </c>
      <c r="P1143" s="266" t="s">
        <v>3521</v>
      </c>
      <c r="Q1143" s="266" t="s">
        <v>3511</v>
      </c>
      <c r="T1143" s="178"/>
      <c r="U1143" s="180" t="s">
        <v>5196</v>
      </c>
      <c r="V1143" s="180"/>
      <c r="W1143" s="180"/>
      <c r="X1143" s="180"/>
      <c r="Y1143" s="180"/>
      <c r="Z1143" s="180"/>
    </row>
    <row r="1144" spans="11:26" ht="38.25" customHeight="1" x14ac:dyDescent="0.25">
      <c r="K1144" s="267"/>
      <c r="L1144" s="154"/>
      <c r="M1144" s="270"/>
      <c r="N1144" s="270"/>
      <c r="O1144" s="267"/>
      <c r="P1144" s="267"/>
      <c r="Q1144" s="267"/>
      <c r="T1144" s="178"/>
      <c r="U1144" s="180"/>
      <c r="V1144" s="180"/>
      <c r="W1144" s="180"/>
      <c r="X1144" s="180"/>
      <c r="Y1144" s="180"/>
      <c r="Z1144" s="180"/>
    </row>
    <row r="1145" spans="11:26" ht="63" x14ac:dyDescent="0.25">
      <c r="K1145" s="267"/>
      <c r="L1145" s="171" t="s">
        <v>3518</v>
      </c>
      <c r="M1145" s="270"/>
      <c r="N1145" s="270"/>
      <c r="O1145" s="267"/>
      <c r="P1145" s="267"/>
      <c r="Q1145" s="267"/>
      <c r="T1145" s="178"/>
      <c r="U1145" s="180" t="s">
        <v>5197</v>
      </c>
      <c r="V1145" s="180"/>
      <c r="W1145" s="180"/>
      <c r="X1145" s="180"/>
      <c r="Y1145" s="180"/>
      <c r="Z1145" s="180"/>
    </row>
    <row r="1146" spans="11:26" ht="15.75" x14ac:dyDescent="0.25">
      <c r="K1146" s="267"/>
      <c r="L1146" s="154"/>
      <c r="M1146" s="270"/>
      <c r="N1146" s="270"/>
      <c r="O1146" s="267"/>
      <c r="P1146" s="267"/>
      <c r="Q1146" s="267"/>
      <c r="T1146" s="178">
        <v>293</v>
      </c>
      <c r="U1146" s="180" t="s">
        <v>5200</v>
      </c>
      <c r="V1146" s="180" t="s">
        <v>875</v>
      </c>
      <c r="W1146" s="180" t="s">
        <v>895</v>
      </c>
      <c r="X1146" s="180" t="s">
        <v>5203</v>
      </c>
      <c r="Y1146" s="180" t="s">
        <v>5134</v>
      </c>
      <c r="Z1146" s="180" t="s">
        <v>5199</v>
      </c>
    </row>
    <row r="1147" spans="11:26" ht="39" customHeight="1" thickBot="1" x14ac:dyDescent="0.3">
      <c r="K1147" s="268"/>
      <c r="L1147" s="172" t="s">
        <v>3519</v>
      </c>
      <c r="M1147" s="271"/>
      <c r="N1147" s="271"/>
      <c r="O1147" s="268"/>
      <c r="P1147" s="268"/>
      <c r="Q1147" s="268"/>
      <c r="T1147" s="178"/>
      <c r="U1147" s="180" t="s">
        <v>5201</v>
      </c>
      <c r="V1147" s="180"/>
      <c r="W1147" s="180"/>
      <c r="X1147" s="180"/>
      <c r="Y1147" s="180"/>
      <c r="Z1147" s="180"/>
    </row>
    <row r="1148" spans="11:26" ht="79.5" customHeight="1" x14ac:dyDescent="0.25">
      <c r="K1148" s="266">
        <v>208</v>
      </c>
      <c r="L1148" s="171" t="s">
        <v>3522</v>
      </c>
      <c r="M1148" s="269" t="s">
        <v>881</v>
      </c>
      <c r="N1148" s="269" t="s">
        <v>426</v>
      </c>
      <c r="O1148" s="266" t="s">
        <v>3525</v>
      </c>
      <c r="P1148" s="266" t="s">
        <v>3526</v>
      </c>
      <c r="Q1148" s="266" t="s">
        <v>3511</v>
      </c>
      <c r="T1148" s="178"/>
      <c r="U1148" s="180"/>
      <c r="V1148" s="180"/>
      <c r="W1148" s="180"/>
      <c r="X1148" s="180"/>
      <c r="Y1148" s="180"/>
      <c r="Z1148" s="180"/>
    </row>
    <row r="1149" spans="11:26" ht="15.75" x14ac:dyDescent="0.25">
      <c r="K1149" s="267"/>
      <c r="L1149" s="154"/>
      <c r="M1149" s="270"/>
      <c r="N1149" s="270"/>
      <c r="O1149" s="267"/>
      <c r="P1149" s="267"/>
      <c r="Q1149" s="267"/>
      <c r="T1149" s="178"/>
      <c r="U1149" s="180" t="s">
        <v>5202</v>
      </c>
      <c r="V1149" s="180"/>
      <c r="W1149" s="180"/>
      <c r="X1149" s="180"/>
      <c r="Y1149" s="180"/>
      <c r="Z1149" s="180"/>
    </row>
    <row r="1150" spans="11:26" ht="63" x14ac:dyDescent="0.25">
      <c r="K1150" s="267"/>
      <c r="L1150" s="171" t="s">
        <v>3523</v>
      </c>
      <c r="M1150" s="270"/>
      <c r="N1150" s="270"/>
      <c r="O1150" s="267"/>
      <c r="P1150" s="267"/>
      <c r="Q1150" s="267"/>
      <c r="T1150" s="178">
        <v>294</v>
      </c>
      <c r="U1150" s="180" t="s">
        <v>5204</v>
      </c>
      <c r="V1150" s="180" t="s">
        <v>875</v>
      </c>
      <c r="W1150" s="180" t="s">
        <v>426</v>
      </c>
      <c r="X1150" s="180" t="s">
        <v>5207</v>
      </c>
      <c r="Y1150" s="180" t="s">
        <v>5208</v>
      </c>
      <c r="Z1150" s="180" t="s">
        <v>5199</v>
      </c>
    </row>
    <row r="1151" spans="11:26" ht="38.25" customHeight="1" x14ac:dyDescent="0.25">
      <c r="K1151" s="267"/>
      <c r="L1151" s="154"/>
      <c r="M1151" s="270"/>
      <c r="N1151" s="270"/>
      <c r="O1151" s="267"/>
      <c r="P1151" s="267"/>
      <c r="Q1151" s="267"/>
      <c r="T1151" s="178"/>
      <c r="U1151" s="180" t="s">
        <v>5205</v>
      </c>
      <c r="V1151" s="180"/>
      <c r="W1151" s="180"/>
      <c r="X1151" s="180"/>
      <c r="Y1151" s="180" t="s">
        <v>5209</v>
      </c>
      <c r="Z1151" s="180"/>
    </row>
    <row r="1152" spans="11:26" ht="39" customHeight="1" thickBot="1" x14ac:dyDescent="0.3">
      <c r="K1152" s="268"/>
      <c r="L1152" s="172" t="s">
        <v>3524</v>
      </c>
      <c r="M1152" s="271"/>
      <c r="N1152" s="271"/>
      <c r="O1152" s="268"/>
      <c r="P1152" s="268"/>
      <c r="Q1152" s="268"/>
      <c r="T1152" s="178"/>
      <c r="U1152" s="180"/>
      <c r="V1152" s="180"/>
      <c r="W1152" s="180"/>
      <c r="X1152" s="180"/>
      <c r="Y1152" s="180"/>
      <c r="Z1152" s="180"/>
    </row>
    <row r="1153" spans="11:26" ht="189.75" customHeight="1" x14ac:dyDescent="0.25">
      <c r="K1153" s="266">
        <v>209</v>
      </c>
      <c r="L1153" s="171" t="s">
        <v>3527</v>
      </c>
      <c r="M1153" s="269" t="s">
        <v>875</v>
      </c>
      <c r="N1153" s="269" t="s">
        <v>424</v>
      </c>
      <c r="O1153" s="266" t="s">
        <v>3530</v>
      </c>
      <c r="P1153" s="266" t="s">
        <v>3531</v>
      </c>
      <c r="Q1153" s="266" t="s">
        <v>3511</v>
      </c>
      <c r="T1153" s="178"/>
      <c r="U1153" s="180" t="s">
        <v>5206</v>
      </c>
      <c r="V1153" s="180"/>
      <c r="W1153" s="180"/>
      <c r="X1153" s="180"/>
      <c r="Y1153" s="180"/>
      <c r="Z1153" s="180"/>
    </row>
    <row r="1154" spans="11:26" ht="15.75" x14ac:dyDescent="0.25">
      <c r="K1154" s="267"/>
      <c r="L1154" s="154"/>
      <c r="M1154" s="270"/>
      <c r="N1154" s="270"/>
      <c r="O1154" s="267"/>
      <c r="P1154" s="267"/>
      <c r="Q1154" s="267"/>
      <c r="T1154" s="178">
        <v>295</v>
      </c>
      <c r="U1154" s="180" t="s">
        <v>5210</v>
      </c>
      <c r="V1154" s="180" t="s">
        <v>881</v>
      </c>
      <c r="W1154" s="180" t="s">
        <v>895</v>
      </c>
      <c r="X1154" s="180" t="s">
        <v>5213</v>
      </c>
      <c r="Y1154" s="180" t="s">
        <v>1600</v>
      </c>
      <c r="Z1154" s="180" t="s">
        <v>5199</v>
      </c>
    </row>
    <row r="1155" spans="11:26" ht="63" customHeight="1" x14ac:dyDescent="0.25">
      <c r="K1155" s="267"/>
      <c r="L1155" s="171" t="s">
        <v>3528</v>
      </c>
      <c r="M1155" s="270"/>
      <c r="N1155" s="270"/>
      <c r="O1155" s="267"/>
      <c r="P1155" s="267"/>
      <c r="Q1155" s="267"/>
      <c r="T1155" s="178"/>
      <c r="U1155" s="180" t="s">
        <v>5211</v>
      </c>
      <c r="V1155" s="180"/>
      <c r="W1155" s="180"/>
      <c r="X1155" s="180"/>
      <c r="Y1155" s="180"/>
      <c r="Z1155" s="180"/>
    </row>
    <row r="1156" spans="11:26" ht="25.5" customHeight="1" x14ac:dyDescent="0.25">
      <c r="K1156" s="267"/>
      <c r="L1156" s="154"/>
      <c r="M1156" s="270"/>
      <c r="N1156" s="270"/>
      <c r="O1156" s="267"/>
      <c r="P1156" s="267"/>
      <c r="Q1156" s="267"/>
      <c r="T1156" s="178"/>
      <c r="U1156" s="180"/>
      <c r="V1156" s="180"/>
      <c r="W1156" s="180"/>
      <c r="X1156" s="180"/>
      <c r="Y1156" s="180"/>
      <c r="Z1156" s="180"/>
    </row>
    <row r="1157" spans="11:26" ht="32.25" thickBot="1" x14ac:dyDescent="0.3">
      <c r="K1157" s="268"/>
      <c r="L1157" s="172" t="s">
        <v>3529</v>
      </c>
      <c r="M1157" s="271"/>
      <c r="N1157" s="271"/>
      <c r="O1157" s="268"/>
      <c r="P1157" s="268"/>
      <c r="Q1157" s="268"/>
      <c r="T1157" s="178"/>
      <c r="U1157" s="180" t="s">
        <v>5212</v>
      </c>
      <c r="V1157" s="180"/>
      <c r="W1157" s="180"/>
      <c r="X1157" s="180"/>
      <c r="Y1157" s="180"/>
      <c r="Z1157" s="180"/>
    </row>
    <row r="1158" spans="11:26" ht="47.25" x14ac:dyDescent="0.25">
      <c r="K1158" s="266">
        <v>210</v>
      </c>
      <c r="L1158" s="171" t="s">
        <v>3532</v>
      </c>
      <c r="M1158" s="269" t="s">
        <v>881</v>
      </c>
      <c r="N1158" s="269" t="s">
        <v>425</v>
      </c>
      <c r="O1158" s="266" t="s">
        <v>3535</v>
      </c>
      <c r="P1158" s="171" t="s">
        <v>3536</v>
      </c>
      <c r="Q1158" s="266" t="s">
        <v>3538</v>
      </c>
      <c r="T1158" s="178">
        <v>296</v>
      </c>
      <c r="U1158" s="180" t="s">
        <v>5214</v>
      </c>
      <c r="V1158" s="180" t="s">
        <v>875</v>
      </c>
      <c r="W1158" s="180" t="s">
        <v>895</v>
      </c>
      <c r="X1158" s="180" t="s">
        <v>5218</v>
      </c>
      <c r="Y1158" s="180" t="s">
        <v>1600</v>
      </c>
      <c r="Z1158" s="180" t="s">
        <v>5199</v>
      </c>
    </row>
    <row r="1159" spans="11:26" ht="38.25" customHeight="1" x14ac:dyDescent="0.25">
      <c r="K1159" s="267"/>
      <c r="L1159" s="154"/>
      <c r="M1159" s="270"/>
      <c r="N1159" s="270"/>
      <c r="O1159" s="267"/>
      <c r="P1159" s="154"/>
      <c r="Q1159" s="267"/>
      <c r="T1159" s="178"/>
      <c r="U1159" s="180" t="s">
        <v>5215</v>
      </c>
      <c r="V1159" s="180"/>
      <c r="W1159" s="180"/>
      <c r="X1159" s="180"/>
      <c r="Y1159" s="180"/>
      <c r="Z1159" s="180"/>
    </row>
    <row r="1160" spans="11:26" ht="78.75" customHeight="1" x14ac:dyDescent="0.25">
      <c r="K1160" s="267"/>
      <c r="L1160" s="171" t="s">
        <v>3533</v>
      </c>
      <c r="M1160" s="270"/>
      <c r="N1160" s="270"/>
      <c r="O1160" s="267"/>
      <c r="P1160" s="171" t="s">
        <v>3537</v>
      </c>
      <c r="Q1160" s="267"/>
      <c r="T1160" s="178"/>
      <c r="U1160" s="180"/>
      <c r="V1160" s="180"/>
      <c r="W1160" s="180"/>
      <c r="X1160" s="180"/>
      <c r="Y1160" s="180"/>
      <c r="Z1160" s="180"/>
    </row>
    <row r="1161" spans="11:26" ht="15.75" x14ac:dyDescent="0.25">
      <c r="K1161" s="267"/>
      <c r="L1161" s="154"/>
      <c r="M1161" s="270"/>
      <c r="N1161" s="270"/>
      <c r="O1161" s="267"/>
      <c r="P1161" s="154"/>
      <c r="Q1161" s="267"/>
      <c r="T1161" s="178"/>
      <c r="U1161" s="180" t="s">
        <v>5216</v>
      </c>
      <c r="V1161" s="180"/>
      <c r="W1161" s="180"/>
      <c r="X1161" s="180"/>
      <c r="Y1161" s="180"/>
      <c r="Z1161" s="180"/>
    </row>
    <row r="1162" spans="11:26" ht="32.25" thickBot="1" x14ac:dyDescent="0.3">
      <c r="K1162" s="268"/>
      <c r="L1162" s="172" t="s">
        <v>3534</v>
      </c>
      <c r="M1162" s="271"/>
      <c r="N1162" s="271"/>
      <c r="O1162" s="268"/>
      <c r="P1162" s="172"/>
      <c r="Q1162" s="268"/>
      <c r="T1162" s="178"/>
      <c r="U1162" s="180" t="s">
        <v>5217</v>
      </c>
      <c r="V1162" s="180"/>
      <c r="W1162" s="180"/>
      <c r="X1162" s="180"/>
      <c r="Y1162" s="180"/>
      <c r="Z1162" s="180"/>
    </row>
    <row r="1163" spans="11:26" ht="63.75" customHeight="1" x14ac:dyDescent="0.25">
      <c r="K1163" s="266">
        <v>211</v>
      </c>
      <c r="L1163" s="171" t="s">
        <v>3539</v>
      </c>
      <c r="M1163" s="269" t="s">
        <v>881</v>
      </c>
      <c r="N1163" s="269" t="s">
        <v>424</v>
      </c>
      <c r="O1163" s="266" t="s">
        <v>3542</v>
      </c>
      <c r="P1163" s="266" t="s">
        <v>3543</v>
      </c>
      <c r="Q1163" s="266" t="s">
        <v>3538</v>
      </c>
      <c r="T1163" s="178">
        <v>297</v>
      </c>
      <c r="U1163" s="180" t="s">
        <v>5219</v>
      </c>
      <c r="V1163" s="180" t="s">
        <v>881</v>
      </c>
      <c r="W1163" s="180" t="s">
        <v>531</v>
      </c>
      <c r="X1163" s="180" t="s">
        <v>5222</v>
      </c>
      <c r="Y1163" s="180" t="s">
        <v>2526</v>
      </c>
      <c r="Z1163" s="180" t="s">
        <v>5223</v>
      </c>
    </row>
    <row r="1164" spans="11:26" ht="51" customHeight="1" x14ac:dyDescent="0.25">
      <c r="K1164" s="267"/>
      <c r="L1164" s="154"/>
      <c r="M1164" s="270"/>
      <c r="N1164" s="270"/>
      <c r="O1164" s="267"/>
      <c r="P1164" s="267"/>
      <c r="Q1164" s="267"/>
      <c r="T1164" s="178"/>
      <c r="U1164" s="180" t="s">
        <v>5220</v>
      </c>
      <c r="V1164" s="180"/>
      <c r="W1164" s="180"/>
      <c r="X1164" s="180"/>
      <c r="Y1164" s="180"/>
      <c r="Z1164" s="180"/>
    </row>
    <row r="1165" spans="11:26" ht="63" customHeight="1" x14ac:dyDescent="0.25">
      <c r="K1165" s="267"/>
      <c r="L1165" s="171" t="s">
        <v>3540</v>
      </c>
      <c r="M1165" s="270"/>
      <c r="N1165" s="270"/>
      <c r="O1165" s="267"/>
      <c r="P1165" s="267"/>
      <c r="Q1165" s="267"/>
      <c r="T1165" s="178"/>
      <c r="U1165" s="180"/>
      <c r="V1165" s="180"/>
      <c r="W1165" s="180"/>
      <c r="X1165" s="180"/>
      <c r="Y1165" s="180"/>
      <c r="Z1165" s="180"/>
    </row>
    <row r="1166" spans="11:26" ht="15.75" x14ac:dyDescent="0.25">
      <c r="K1166" s="267"/>
      <c r="L1166" s="154"/>
      <c r="M1166" s="270"/>
      <c r="N1166" s="270"/>
      <c r="O1166" s="267"/>
      <c r="P1166" s="267"/>
      <c r="Q1166" s="267"/>
      <c r="T1166" s="178"/>
      <c r="U1166" s="180" t="s">
        <v>5221</v>
      </c>
      <c r="V1166" s="180"/>
      <c r="W1166" s="180"/>
      <c r="X1166" s="180"/>
      <c r="Y1166" s="180"/>
      <c r="Z1166" s="180"/>
    </row>
    <row r="1167" spans="11:26" ht="32.25" thickBot="1" x14ac:dyDescent="0.3">
      <c r="K1167" s="268"/>
      <c r="L1167" s="172" t="s">
        <v>3541</v>
      </c>
      <c r="M1167" s="271"/>
      <c r="N1167" s="271"/>
      <c r="O1167" s="268"/>
      <c r="P1167" s="268"/>
      <c r="Q1167" s="268"/>
      <c r="T1167" s="178">
        <v>298</v>
      </c>
      <c r="U1167" s="180" t="s">
        <v>5224</v>
      </c>
      <c r="V1167" s="180" t="s">
        <v>881</v>
      </c>
      <c r="W1167" s="180" t="s">
        <v>895</v>
      </c>
      <c r="X1167" s="180" t="s">
        <v>5227</v>
      </c>
      <c r="Y1167" s="180" t="s">
        <v>5228</v>
      </c>
      <c r="Z1167" s="180" t="s">
        <v>5229</v>
      </c>
    </row>
    <row r="1168" spans="11:26" ht="111" customHeight="1" x14ac:dyDescent="0.25">
      <c r="K1168" s="266">
        <v>212</v>
      </c>
      <c r="L1168" s="171" t="s">
        <v>3544</v>
      </c>
      <c r="M1168" s="269" t="s">
        <v>881</v>
      </c>
      <c r="N1168" s="269" t="s">
        <v>515</v>
      </c>
      <c r="O1168" s="266" t="s">
        <v>3547</v>
      </c>
      <c r="P1168" s="266" t="s">
        <v>3482</v>
      </c>
      <c r="Q1168" s="266" t="s">
        <v>3548</v>
      </c>
      <c r="T1168" s="178"/>
      <c r="U1168" s="180" t="s">
        <v>5225</v>
      </c>
      <c r="V1168" s="180"/>
      <c r="W1168" s="180"/>
      <c r="X1168" s="180"/>
      <c r="Y1168" s="180"/>
      <c r="Z1168" s="180"/>
    </row>
    <row r="1169" spans="11:26" ht="38.25" customHeight="1" x14ac:dyDescent="0.25">
      <c r="K1169" s="267"/>
      <c r="L1169" s="154"/>
      <c r="M1169" s="270"/>
      <c r="N1169" s="270"/>
      <c r="O1169" s="267"/>
      <c r="P1169" s="267"/>
      <c r="Q1169" s="267"/>
      <c r="T1169" s="178"/>
      <c r="U1169" s="180"/>
      <c r="V1169" s="180"/>
      <c r="W1169" s="180"/>
      <c r="X1169" s="180"/>
      <c r="Y1169" s="180"/>
      <c r="Z1169" s="180"/>
    </row>
    <row r="1170" spans="11:26" ht="47.25" x14ac:dyDescent="0.25">
      <c r="K1170" s="267"/>
      <c r="L1170" s="171" t="s">
        <v>3545</v>
      </c>
      <c r="M1170" s="270"/>
      <c r="N1170" s="270"/>
      <c r="O1170" s="267"/>
      <c r="P1170" s="267"/>
      <c r="Q1170" s="267"/>
      <c r="T1170" s="178"/>
      <c r="U1170" s="180" t="s">
        <v>5226</v>
      </c>
      <c r="V1170" s="180"/>
      <c r="W1170" s="180"/>
      <c r="X1170" s="180"/>
      <c r="Y1170" s="180"/>
      <c r="Z1170" s="180"/>
    </row>
    <row r="1171" spans="11:26" ht="15.75" x14ac:dyDescent="0.25">
      <c r="K1171" s="267"/>
      <c r="L1171" s="154"/>
      <c r="M1171" s="270"/>
      <c r="N1171" s="270"/>
      <c r="O1171" s="267"/>
      <c r="P1171" s="267"/>
      <c r="Q1171" s="267"/>
      <c r="T1171" s="178">
        <v>299</v>
      </c>
      <c r="U1171" s="180" t="s">
        <v>5230</v>
      </c>
      <c r="V1171" s="180" t="s">
        <v>875</v>
      </c>
      <c r="W1171" s="180" t="s">
        <v>1006</v>
      </c>
      <c r="X1171" s="180" t="s">
        <v>5233</v>
      </c>
      <c r="Y1171" s="180" t="s">
        <v>5234</v>
      </c>
      <c r="Z1171" s="180" t="s">
        <v>5229</v>
      </c>
    </row>
    <row r="1172" spans="11:26" ht="39" customHeight="1" thickBot="1" x14ac:dyDescent="0.3">
      <c r="K1172" s="268"/>
      <c r="L1172" s="172" t="s">
        <v>3546</v>
      </c>
      <c r="M1172" s="271"/>
      <c r="N1172" s="271"/>
      <c r="O1172" s="268"/>
      <c r="P1172" s="268"/>
      <c r="Q1172" s="268"/>
      <c r="T1172" s="178"/>
      <c r="U1172" s="180" t="s">
        <v>5231</v>
      </c>
      <c r="V1172" s="180"/>
      <c r="W1172" s="180"/>
      <c r="X1172" s="180"/>
      <c r="Y1172" s="180"/>
      <c r="Z1172" s="180"/>
    </row>
    <row r="1173" spans="11:26" ht="63" customHeight="1" x14ac:dyDescent="0.25">
      <c r="K1173" s="266">
        <v>213</v>
      </c>
      <c r="L1173" s="171" t="s">
        <v>3549</v>
      </c>
      <c r="M1173" s="269" t="s">
        <v>875</v>
      </c>
      <c r="N1173" s="269" t="s">
        <v>895</v>
      </c>
      <c r="O1173" s="266" t="s">
        <v>3552</v>
      </c>
      <c r="P1173" s="266" t="s">
        <v>3553</v>
      </c>
      <c r="Q1173" s="266" t="s">
        <v>3548</v>
      </c>
      <c r="T1173" s="178"/>
      <c r="U1173" s="180"/>
      <c r="V1173" s="180"/>
      <c r="W1173" s="180"/>
      <c r="X1173" s="180"/>
      <c r="Y1173" s="180"/>
      <c r="Z1173" s="180"/>
    </row>
    <row r="1174" spans="11:26" ht="15.75" x14ac:dyDescent="0.25">
      <c r="K1174" s="267"/>
      <c r="L1174" s="154"/>
      <c r="M1174" s="270"/>
      <c r="N1174" s="270"/>
      <c r="O1174" s="267"/>
      <c r="P1174" s="267"/>
      <c r="Q1174" s="267"/>
      <c r="T1174" s="178"/>
      <c r="U1174" s="180" t="s">
        <v>5232</v>
      </c>
      <c r="V1174" s="180"/>
      <c r="W1174" s="180"/>
      <c r="X1174" s="180"/>
      <c r="Y1174" s="180"/>
      <c r="Z1174" s="180"/>
    </row>
    <row r="1175" spans="11:26" ht="63" x14ac:dyDescent="0.25">
      <c r="K1175" s="267"/>
      <c r="L1175" s="171" t="s">
        <v>3550</v>
      </c>
      <c r="M1175" s="270"/>
      <c r="N1175" s="270"/>
      <c r="O1175" s="267"/>
      <c r="P1175" s="267"/>
      <c r="Q1175" s="267"/>
      <c r="T1175" s="178">
        <v>300</v>
      </c>
      <c r="U1175" s="180" t="s">
        <v>5235</v>
      </c>
      <c r="V1175" s="180" t="s">
        <v>881</v>
      </c>
      <c r="W1175" s="180" t="s">
        <v>424</v>
      </c>
      <c r="X1175" s="180" t="s">
        <v>5238</v>
      </c>
      <c r="Y1175" s="180" t="s">
        <v>5239</v>
      </c>
      <c r="Z1175" s="180" t="s">
        <v>5241</v>
      </c>
    </row>
    <row r="1176" spans="11:26" ht="38.25" customHeight="1" x14ac:dyDescent="0.25">
      <c r="K1176" s="267"/>
      <c r="L1176" s="154"/>
      <c r="M1176" s="270"/>
      <c r="N1176" s="270"/>
      <c r="O1176" s="267"/>
      <c r="P1176" s="267"/>
      <c r="Q1176" s="267"/>
      <c r="T1176" s="178"/>
      <c r="U1176" s="180" t="s">
        <v>5236</v>
      </c>
      <c r="V1176" s="180"/>
      <c r="W1176" s="180"/>
      <c r="X1176" s="180"/>
      <c r="Y1176" s="180" t="s">
        <v>5240</v>
      </c>
      <c r="Z1176" s="180"/>
    </row>
    <row r="1177" spans="11:26" ht="39" customHeight="1" thickBot="1" x14ac:dyDescent="0.3">
      <c r="K1177" s="268"/>
      <c r="L1177" s="172" t="s">
        <v>3551</v>
      </c>
      <c r="M1177" s="271"/>
      <c r="N1177" s="271"/>
      <c r="O1177" s="268"/>
      <c r="P1177" s="268"/>
      <c r="Q1177" s="268"/>
      <c r="T1177" s="178"/>
      <c r="U1177" s="180"/>
      <c r="V1177" s="180"/>
      <c r="W1177" s="180"/>
      <c r="X1177" s="180"/>
      <c r="Y1177" s="180"/>
      <c r="Z1177" s="180"/>
    </row>
    <row r="1178" spans="11:26" ht="158.25" customHeight="1" x14ac:dyDescent="0.25">
      <c r="K1178" s="266">
        <v>214</v>
      </c>
      <c r="L1178" s="171" t="s">
        <v>3554</v>
      </c>
      <c r="M1178" s="269" t="s">
        <v>875</v>
      </c>
      <c r="N1178" s="269" t="s">
        <v>895</v>
      </c>
      <c r="O1178" s="266" t="s">
        <v>3557</v>
      </c>
      <c r="P1178" s="171" t="s">
        <v>3558</v>
      </c>
      <c r="Q1178" s="266" t="s">
        <v>3548</v>
      </c>
      <c r="T1178" s="178"/>
      <c r="U1178" s="180" t="s">
        <v>5237</v>
      </c>
      <c r="V1178" s="180"/>
      <c r="W1178" s="180"/>
      <c r="X1178" s="180"/>
      <c r="Y1178" s="180"/>
      <c r="Z1178" s="180"/>
    </row>
    <row r="1179" spans="11:26" ht="15.75" x14ac:dyDescent="0.25">
      <c r="K1179" s="267"/>
      <c r="L1179" s="154"/>
      <c r="M1179" s="270"/>
      <c r="N1179" s="270"/>
      <c r="O1179" s="267"/>
      <c r="P1179" s="154"/>
      <c r="Q1179" s="267"/>
      <c r="T1179" s="178">
        <v>301</v>
      </c>
      <c r="U1179" s="180" t="s">
        <v>5242</v>
      </c>
      <c r="V1179" s="180" t="s">
        <v>875</v>
      </c>
      <c r="W1179" s="180" t="s">
        <v>424</v>
      </c>
      <c r="X1179" s="180" t="s">
        <v>5245</v>
      </c>
      <c r="Y1179" s="180" t="s">
        <v>5246</v>
      </c>
      <c r="Z1179" s="180" t="s">
        <v>5247</v>
      </c>
    </row>
    <row r="1180" spans="11:26" ht="47.25" customHeight="1" x14ac:dyDescent="0.25">
      <c r="K1180" s="267"/>
      <c r="L1180" s="171" t="s">
        <v>3555</v>
      </c>
      <c r="M1180" s="270"/>
      <c r="N1180" s="270"/>
      <c r="O1180" s="267"/>
      <c r="P1180" s="171" t="s">
        <v>3410</v>
      </c>
      <c r="Q1180" s="267"/>
      <c r="T1180" s="178"/>
      <c r="U1180" s="180" t="s">
        <v>5243</v>
      </c>
      <c r="V1180" s="180"/>
      <c r="W1180" s="180"/>
      <c r="X1180" s="180"/>
      <c r="Y1180" s="180" t="s">
        <v>1078</v>
      </c>
      <c r="Z1180" s="180"/>
    </row>
    <row r="1181" spans="11:26" ht="38.25" customHeight="1" x14ac:dyDescent="0.25">
      <c r="K1181" s="267"/>
      <c r="L1181" s="154"/>
      <c r="M1181" s="270"/>
      <c r="N1181" s="270"/>
      <c r="O1181" s="267"/>
      <c r="P1181" s="154"/>
      <c r="Q1181" s="267"/>
      <c r="T1181" s="178"/>
      <c r="U1181" s="180"/>
      <c r="V1181" s="180"/>
      <c r="W1181" s="180"/>
      <c r="X1181" s="180"/>
      <c r="Y1181" s="180"/>
      <c r="Z1181" s="180"/>
    </row>
    <row r="1182" spans="11:26" ht="32.25" thickBot="1" x14ac:dyDescent="0.3">
      <c r="K1182" s="268"/>
      <c r="L1182" s="172" t="s">
        <v>3556</v>
      </c>
      <c r="M1182" s="271"/>
      <c r="N1182" s="271"/>
      <c r="O1182" s="268"/>
      <c r="P1182" s="172"/>
      <c r="Q1182" s="268"/>
      <c r="T1182" s="178"/>
      <c r="U1182" s="180" t="s">
        <v>5244</v>
      </c>
      <c r="V1182" s="180"/>
      <c r="W1182" s="180"/>
      <c r="X1182" s="180"/>
      <c r="Y1182" s="180"/>
      <c r="Z1182" s="180"/>
    </row>
    <row r="1183" spans="11:26" ht="95.25" customHeight="1" x14ac:dyDescent="0.25">
      <c r="K1183" s="266">
        <v>215</v>
      </c>
      <c r="L1183" s="171" t="s">
        <v>3559</v>
      </c>
      <c r="M1183" s="269" t="s">
        <v>875</v>
      </c>
      <c r="N1183" s="269" t="s">
        <v>426</v>
      </c>
      <c r="O1183" s="266" t="s">
        <v>3562</v>
      </c>
      <c r="P1183" s="266" t="s">
        <v>3349</v>
      </c>
      <c r="Q1183" s="266" t="s">
        <v>3548</v>
      </c>
      <c r="T1183" s="178">
        <v>302</v>
      </c>
      <c r="U1183" s="180" t="s">
        <v>5248</v>
      </c>
      <c r="V1183" s="180" t="s">
        <v>875</v>
      </c>
      <c r="W1183" s="180" t="s">
        <v>426</v>
      </c>
      <c r="X1183" s="180" t="s">
        <v>5251</v>
      </c>
      <c r="Y1183" s="180" t="s">
        <v>5252</v>
      </c>
      <c r="Z1183" s="180" t="s">
        <v>5247</v>
      </c>
    </row>
    <row r="1184" spans="11:26" ht="25.5" customHeight="1" x14ac:dyDescent="0.25">
      <c r="K1184" s="267"/>
      <c r="L1184" s="154"/>
      <c r="M1184" s="270"/>
      <c r="N1184" s="270"/>
      <c r="O1184" s="267"/>
      <c r="P1184" s="267"/>
      <c r="Q1184" s="267"/>
      <c r="T1184" s="178"/>
      <c r="U1184" s="180" t="s">
        <v>5249</v>
      </c>
      <c r="V1184" s="180"/>
      <c r="W1184" s="180"/>
      <c r="X1184" s="180"/>
      <c r="Y1184" s="180"/>
      <c r="Z1184" s="180"/>
    </row>
    <row r="1185" spans="11:26" ht="47.25" customHeight="1" x14ac:dyDescent="0.25">
      <c r="K1185" s="267"/>
      <c r="L1185" s="171" t="s">
        <v>3560</v>
      </c>
      <c r="M1185" s="270"/>
      <c r="N1185" s="270"/>
      <c r="O1185" s="267"/>
      <c r="P1185" s="267"/>
      <c r="Q1185" s="267"/>
      <c r="T1185" s="178"/>
      <c r="U1185" s="180"/>
      <c r="V1185" s="180"/>
      <c r="W1185" s="180"/>
      <c r="X1185" s="180"/>
      <c r="Y1185" s="180"/>
      <c r="Z1185" s="180"/>
    </row>
    <row r="1186" spans="11:26" ht="15.75" x14ac:dyDescent="0.25">
      <c r="K1186" s="267"/>
      <c r="L1186" s="154"/>
      <c r="M1186" s="270"/>
      <c r="N1186" s="270"/>
      <c r="O1186" s="267"/>
      <c r="P1186" s="267"/>
      <c r="Q1186" s="267"/>
      <c r="T1186" s="178"/>
      <c r="U1186" s="180" t="s">
        <v>5250</v>
      </c>
      <c r="V1186" s="180"/>
      <c r="W1186" s="180"/>
      <c r="X1186" s="180"/>
      <c r="Y1186" s="180"/>
      <c r="Z1186" s="180"/>
    </row>
    <row r="1187" spans="11:26" ht="32.25" thickBot="1" x14ac:dyDescent="0.3">
      <c r="K1187" s="268"/>
      <c r="L1187" s="172" t="s">
        <v>3561</v>
      </c>
      <c r="M1187" s="271"/>
      <c r="N1187" s="271"/>
      <c r="O1187" s="268"/>
      <c r="P1187" s="268"/>
      <c r="Q1187" s="268"/>
      <c r="T1187" s="178">
        <v>303</v>
      </c>
      <c r="U1187" s="180" t="s">
        <v>5253</v>
      </c>
      <c r="V1187" s="180" t="s">
        <v>881</v>
      </c>
      <c r="W1187" s="180" t="s">
        <v>426</v>
      </c>
      <c r="X1187" s="180" t="s">
        <v>5256</v>
      </c>
      <c r="Y1187" s="180" t="s">
        <v>5257</v>
      </c>
      <c r="Z1187" s="180" t="s">
        <v>5247</v>
      </c>
    </row>
    <row r="1188" spans="11:26" ht="126.75" customHeight="1" x14ac:dyDescent="0.25">
      <c r="K1188" s="266">
        <v>216</v>
      </c>
      <c r="L1188" s="171" t="s">
        <v>3563</v>
      </c>
      <c r="M1188" s="269" t="s">
        <v>881</v>
      </c>
      <c r="N1188" s="269" t="s">
        <v>425</v>
      </c>
      <c r="O1188" s="266" t="s">
        <v>3566</v>
      </c>
      <c r="P1188" s="171" t="s">
        <v>3567</v>
      </c>
      <c r="Q1188" s="266" t="s">
        <v>3548</v>
      </c>
      <c r="T1188" s="178"/>
      <c r="U1188" s="180" t="s">
        <v>5254</v>
      </c>
      <c r="V1188" s="180"/>
      <c r="W1188" s="180"/>
      <c r="X1188" s="180"/>
      <c r="Y1188" s="180"/>
      <c r="Z1188" s="180"/>
    </row>
    <row r="1189" spans="11:26" ht="51" customHeight="1" x14ac:dyDescent="0.25">
      <c r="K1189" s="267"/>
      <c r="L1189" s="154"/>
      <c r="M1189" s="270"/>
      <c r="N1189" s="270"/>
      <c r="O1189" s="267"/>
      <c r="P1189" s="154"/>
      <c r="Q1189" s="267"/>
      <c r="T1189" s="178"/>
      <c r="U1189" s="180"/>
      <c r="V1189" s="180"/>
      <c r="W1189" s="180"/>
      <c r="X1189" s="180"/>
      <c r="Y1189" s="180"/>
      <c r="Z1189" s="180"/>
    </row>
    <row r="1190" spans="11:26" ht="47.25" x14ac:dyDescent="0.25">
      <c r="K1190" s="267"/>
      <c r="L1190" s="171" t="s">
        <v>3564</v>
      </c>
      <c r="M1190" s="270"/>
      <c r="N1190" s="270"/>
      <c r="O1190" s="267"/>
      <c r="P1190" s="171" t="s">
        <v>3568</v>
      </c>
      <c r="Q1190" s="267"/>
      <c r="T1190" s="178"/>
      <c r="U1190" s="180" t="s">
        <v>5255</v>
      </c>
      <c r="V1190" s="180"/>
      <c r="W1190" s="180"/>
      <c r="X1190" s="180"/>
      <c r="Y1190" s="180"/>
      <c r="Z1190" s="180"/>
    </row>
    <row r="1191" spans="11:26" ht="15.75" x14ac:dyDescent="0.25">
      <c r="K1191" s="267"/>
      <c r="L1191" s="154"/>
      <c r="M1191" s="270"/>
      <c r="N1191" s="270"/>
      <c r="O1191" s="267"/>
      <c r="P1191" s="154"/>
      <c r="Q1191" s="267"/>
      <c r="T1191" s="178">
        <v>304</v>
      </c>
      <c r="U1191" s="180" t="s">
        <v>5258</v>
      </c>
      <c r="V1191" s="180" t="s">
        <v>881</v>
      </c>
      <c r="W1191" s="180" t="s">
        <v>426</v>
      </c>
      <c r="X1191" s="180" t="s">
        <v>5261</v>
      </c>
      <c r="Y1191" s="180" t="s">
        <v>1125</v>
      </c>
      <c r="Z1191" s="180" t="s">
        <v>5247</v>
      </c>
    </row>
    <row r="1192" spans="11:26" ht="51.75" customHeight="1" thickBot="1" x14ac:dyDescent="0.3">
      <c r="K1192" s="268"/>
      <c r="L1192" s="172" t="s">
        <v>3565</v>
      </c>
      <c r="M1192" s="271"/>
      <c r="N1192" s="271"/>
      <c r="O1192" s="268"/>
      <c r="P1192" s="172"/>
      <c r="Q1192" s="268"/>
      <c r="T1192" s="178"/>
      <c r="U1192" s="180" t="s">
        <v>5259</v>
      </c>
      <c r="V1192" s="180"/>
      <c r="W1192" s="180"/>
      <c r="X1192" s="180"/>
      <c r="Y1192" s="180" t="s">
        <v>1095</v>
      </c>
      <c r="Z1192" s="180"/>
    </row>
    <row r="1193" spans="11:26" ht="63" customHeight="1" x14ac:dyDescent="0.25">
      <c r="K1193" s="266">
        <v>217</v>
      </c>
      <c r="L1193" s="171" t="s">
        <v>3569</v>
      </c>
      <c r="M1193" s="269" t="s">
        <v>881</v>
      </c>
      <c r="N1193" s="269" t="s">
        <v>531</v>
      </c>
      <c r="O1193" s="266" t="s">
        <v>3572</v>
      </c>
      <c r="P1193" s="171" t="s">
        <v>3573</v>
      </c>
      <c r="Q1193" s="266" t="s">
        <v>3548</v>
      </c>
      <c r="T1193" s="178"/>
      <c r="U1193" s="180"/>
      <c r="V1193" s="180"/>
      <c r="W1193" s="180"/>
      <c r="X1193" s="180"/>
      <c r="Y1193" s="180"/>
      <c r="Z1193" s="180"/>
    </row>
    <row r="1194" spans="11:26" ht="15.75" x14ac:dyDescent="0.25">
      <c r="K1194" s="267"/>
      <c r="L1194" s="154"/>
      <c r="M1194" s="270"/>
      <c r="N1194" s="270"/>
      <c r="O1194" s="267"/>
      <c r="P1194" s="154"/>
      <c r="Q1194" s="267"/>
      <c r="T1194" s="178"/>
      <c r="U1194" s="180" t="s">
        <v>5260</v>
      </c>
      <c r="V1194" s="180"/>
      <c r="W1194" s="180"/>
      <c r="X1194" s="180"/>
      <c r="Y1194" s="180"/>
      <c r="Z1194" s="180"/>
    </row>
    <row r="1195" spans="11:26" ht="63" x14ac:dyDescent="0.25">
      <c r="K1195" s="267"/>
      <c r="L1195" s="171" t="s">
        <v>3570</v>
      </c>
      <c r="M1195" s="270"/>
      <c r="N1195" s="270"/>
      <c r="O1195" s="267"/>
      <c r="P1195" s="171" t="s">
        <v>3574</v>
      </c>
      <c r="Q1195" s="267"/>
      <c r="T1195" s="178">
        <v>305</v>
      </c>
      <c r="U1195" s="180" t="s">
        <v>5262</v>
      </c>
      <c r="V1195" s="180" t="s">
        <v>881</v>
      </c>
      <c r="W1195" s="180" t="s">
        <v>515</v>
      </c>
      <c r="X1195" s="180" t="s">
        <v>5265</v>
      </c>
      <c r="Y1195" s="180" t="s">
        <v>5266</v>
      </c>
      <c r="Z1195" s="180" t="s">
        <v>5247</v>
      </c>
    </row>
    <row r="1196" spans="11:26" ht="51" customHeight="1" x14ac:dyDescent="0.25">
      <c r="K1196" s="267"/>
      <c r="L1196" s="154"/>
      <c r="M1196" s="270"/>
      <c r="N1196" s="270"/>
      <c r="O1196" s="267"/>
      <c r="P1196" s="154"/>
      <c r="Q1196" s="267"/>
      <c r="T1196" s="178"/>
      <c r="U1196" s="180" t="s">
        <v>5263</v>
      </c>
      <c r="V1196" s="180"/>
      <c r="W1196" s="180"/>
      <c r="X1196" s="180"/>
      <c r="Y1196" s="180"/>
      <c r="Z1196" s="180"/>
    </row>
    <row r="1197" spans="11:26" ht="51.75" customHeight="1" thickBot="1" x14ac:dyDescent="0.3">
      <c r="K1197" s="268"/>
      <c r="L1197" s="172" t="s">
        <v>3571</v>
      </c>
      <c r="M1197" s="271"/>
      <c r="N1197" s="271"/>
      <c r="O1197" s="268"/>
      <c r="P1197" s="172"/>
      <c r="Q1197" s="268"/>
      <c r="T1197" s="178"/>
      <c r="U1197" s="180"/>
      <c r="V1197" s="180"/>
      <c r="W1197" s="180"/>
      <c r="X1197" s="180"/>
      <c r="Y1197" s="180"/>
      <c r="Z1197" s="180"/>
    </row>
    <row r="1198" spans="11:26" ht="126.75" customHeight="1" x14ac:dyDescent="0.25">
      <c r="K1198" s="266">
        <v>218</v>
      </c>
      <c r="L1198" s="171" t="s">
        <v>3575</v>
      </c>
      <c r="M1198" s="269" t="s">
        <v>881</v>
      </c>
      <c r="N1198" s="269" t="s">
        <v>531</v>
      </c>
      <c r="O1198" s="266" t="s">
        <v>3578</v>
      </c>
      <c r="P1198" s="171" t="s">
        <v>3579</v>
      </c>
      <c r="Q1198" s="266" t="s">
        <v>3581</v>
      </c>
      <c r="T1198" s="178"/>
      <c r="U1198" s="180" t="s">
        <v>5264</v>
      </c>
      <c r="V1198" s="180"/>
      <c r="W1198" s="180"/>
      <c r="X1198" s="180"/>
      <c r="Y1198" s="180"/>
      <c r="Z1198" s="180"/>
    </row>
    <row r="1199" spans="11:26" ht="15.75" x14ac:dyDescent="0.25">
      <c r="K1199" s="267"/>
      <c r="L1199" s="154"/>
      <c r="M1199" s="270"/>
      <c r="N1199" s="270"/>
      <c r="O1199" s="267"/>
      <c r="P1199" s="154"/>
      <c r="Q1199" s="267"/>
      <c r="T1199" s="178">
        <v>306</v>
      </c>
      <c r="U1199" s="180" t="s">
        <v>5267</v>
      </c>
      <c r="V1199" s="180" t="s">
        <v>875</v>
      </c>
      <c r="W1199" s="180" t="s">
        <v>895</v>
      </c>
      <c r="X1199" s="180" t="s">
        <v>5270</v>
      </c>
      <c r="Y1199" s="180" t="s">
        <v>2210</v>
      </c>
      <c r="Z1199" s="180" t="s">
        <v>103</v>
      </c>
    </row>
    <row r="1200" spans="11:26" ht="63" customHeight="1" x14ac:dyDescent="0.25">
      <c r="K1200" s="267"/>
      <c r="L1200" s="171" t="s">
        <v>3576</v>
      </c>
      <c r="M1200" s="270"/>
      <c r="N1200" s="270"/>
      <c r="O1200" s="267"/>
      <c r="P1200" s="171" t="s">
        <v>3580</v>
      </c>
      <c r="Q1200" s="267"/>
      <c r="T1200" s="178"/>
      <c r="U1200" s="180" t="s">
        <v>5268</v>
      </c>
      <c r="V1200" s="180"/>
      <c r="W1200" s="180"/>
      <c r="X1200" s="180"/>
      <c r="Y1200" s="180"/>
      <c r="Z1200" s="180"/>
    </row>
    <row r="1201" spans="11:26" ht="25.5" customHeight="1" x14ac:dyDescent="0.25">
      <c r="K1201" s="267"/>
      <c r="L1201" s="154"/>
      <c r="M1201" s="270"/>
      <c r="N1201" s="270"/>
      <c r="O1201" s="267"/>
      <c r="P1201" s="154"/>
      <c r="Q1201" s="267"/>
      <c r="T1201" s="178"/>
      <c r="U1201" s="180"/>
      <c r="V1201" s="180"/>
      <c r="W1201" s="180"/>
      <c r="X1201" s="180"/>
      <c r="Y1201" s="180"/>
      <c r="Z1201" s="180"/>
    </row>
    <row r="1202" spans="11:26" ht="32.25" thickBot="1" x14ac:dyDescent="0.3">
      <c r="K1202" s="268"/>
      <c r="L1202" s="172" t="s">
        <v>3577</v>
      </c>
      <c r="M1202" s="271"/>
      <c r="N1202" s="271"/>
      <c r="O1202" s="268"/>
      <c r="P1202" s="172"/>
      <c r="Q1202" s="268"/>
      <c r="T1202" s="178"/>
      <c r="U1202" s="180" t="s">
        <v>5269</v>
      </c>
      <c r="V1202" s="180"/>
      <c r="W1202" s="180"/>
      <c r="X1202" s="180"/>
      <c r="Y1202" s="180"/>
      <c r="Z1202" s="180"/>
    </row>
    <row r="1203" spans="11:26" ht="47.25" x14ac:dyDescent="0.25">
      <c r="K1203" s="266">
        <v>219</v>
      </c>
      <c r="L1203" s="171" t="s">
        <v>3582</v>
      </c>
      <c r="M1203" s="269" t="s">
        <v>875</v>
      </c>
      <c r="N1203" s="269" t="s">
        <v>426</v>
      </c>
      <c r="O1203" s="266" t="s">
        <v>3585</v>
      </c>
      <c r="P1203" s="171" t="s">
        <v>3586</v>
      </c>
      <c r="Q1203" s="266" t="s">
        <v>3581</v>
      </c>
      <c r="T1203" s="178">
        <v>307</v>
      </c>
      <c r="U1203" s="180" t="s">
        <v>5271</v>
      </c>
      <c r="V1203" s="180" t="s">
        <v>881</v>
      </c>
      <c r="W1203" s="180" t="s">
        <v>895</v>
      </c>
      <c r="X1203" s="180" t="s">
        <v>5320</v>
      </c>
      <c r="Y1203" s="180" t="s">
        <v>4722</v>
      </c>
      <c r="Z1203" s="180" t="s">
        <v>103</v>
      </c>
    </row>
    <row r="1204" spans="11:26" ht="38.25" customHeight="1" x14ac:dyDescent="0.25">
      <c r="K1204" s="267"/>
      <c r="L1204" s="154"/>
      <c r="M1204" s="270"/>
      <c r="N1204" s="270"/>
      <c r="O1204" s="267"/>
      <c r="P1204" s="154"/>
      <c r="Q1204" s="267"/>
      <c r="T1204" s="178"/>
      <c r="U1204" s="180" t="s">
        <v>5272</v>
      </c>
      <c r="V1204" s="180"/>
      <c r="W1204" s="180"/>
      <c r="X1204" s="180"/>
      <c r="Y1204" s="180"/>
      <c r="Z1204" s="180"/>
    </row>
    <row r="1205" spans="11:26" ht="78.75" customHeight="1" x14ac:dyDescent="0.25">
      <c r="K1205" s="267"/>
      <c r="L1205" s="171" t="s">
        <v>3583</v>
      </c>
      <c r="M1205" s="270"/>
      <c r="N1205" s="270"/>
      <c r="O1205" s="267"/>
      <c r="P1205" s="171" t="s">
        <v>3587</v>
      </c>
      <c r="Q1205" s="267"/>
      <c r="T1205" s="178"/>
      <c r="U1205" s="180"/>
      <c r="V1205" s="180"/>
      <c r="W1205" s="180"/>
      <c r="X1205" s="180"/>
      <c r="Y1205" s="180"/>
      <c r="Z1205" s="180"/>
    </row>
    <row r="1206" spans="11:26" ht="15.75" x14ac:dyDescent="0.25">
      <c r="K1206" s="267"/>
      <c r="L1206" s="154"/>
      <c r="M1206" s="270"/>
      <c r="N1206" s="270"/>
      <c r="O1206" s="267"/>
      <c r="P1206" s="154"/>
      <c r="Q1206" s="267"/>
      <c r="T1206" s="178"/>
      <c r="U1206" s="180" t="s">
        <v>5273</v>
      </c>
      <c r="V1206" s="180"/>
      <c r="W1206" s="180"/>
      <c r="X1206" s="180"/>
      <c r="Y1206" s="180"/>
      <c r="Z1206" s="180"/>
    </row>
    <row r="1207" spans="11:26" ht="32.25" thickBot="1" x14ac:dyDescent="0.3">
      <c r="K1207" s="268"/>
      <c r="L1207" s="172" t="s">
        <v>3584</v>
      </c>
      <c r="M1207" s="271"/>
      <c r="N1207" s="271"/>
      <c r="O1207" s="268"/>
      <c r="P1207" s="172"/>
      <c r="Q1207" s="268"/>
      <c r="T1207" s="178">
        <v>308</v>
      </c>
      <c r="U1207" s="180" t="s">
        <v>5274</v>
      </c>
      <c r="V1207" s="180" t="s">
        <v>881</v>
      </c>
      <c r="W1207" s="180" t="s">
        <v>426</v>
      </c>
      <c r="X1207" s="180" t="s">
        <v>5276</v>
      </c>
      <c r="Y1207" s="180" t="s">
        <v>5277</v>
      </c>
      <c r="Z1207" s="180" t="s">
        <v>5278</v>
      </c>
    </row>
    <row r="1208" spans="11:26" ht="79.5" customHeight="1" x14ac:dyDescent="0.25">
      <c r="K1208" s="266">
        <v>220</v>
      </c>
      <c r="L1208" s="171" t="s">
        <v>3588</v>
      </c>
      <c r="M1208" s="269" t="s">
        <v>875</v>
      </c>
      <c r="N1208" s="269" t="s">
        <v>895</v>
      </c>
      <c r="O1208" s="266" t="s">
        <v>3591</v>
      </c>
      <c r="P1208" s="171" t="s">
        <v>3592</v>
      </c>
      <c r="Q1208" s="266" t="s">
        <v>3581</v>
      </c>
      <c r="T1208" s="178"/>
      <c r="U1208" s="180" t="s">
        <v>903</v>
      </c>
      <c r="V1208" s="180"/>
      <c r="W1208" s="180"/>
      <c r="X1208" s="180"/>
      <c r="Y1208" s="180"/>
      <c r="Z1208" s="180"/>
    </row>
    <row r="1209" spans="11:26" ht="51" customHeight="1" x14ac:dyDescent="0.25">
      <c r="K1209" s="267"/>
      <c r="L1209" s="154"/>
      <c r="M1209" s="270"/>
      <c r="N1209" s="270"/>
      <c r="O1209" s="267"/>
      <c r="P1209" s="154"/>
      <c r="Q1209" s="267"/>
      <c r="T1209" s="178"/>
      <c r="U1209" s="180"/>
      <c r="V1209" s="180"/>
      <c r="W1209" s="180"/>
      <c r="X1209" s="180"/>
      <c r="Y1209" s="180"/>
      <c r="Z1209" s="180"/>
    </row>
    <row r="1210" spans="11:26" ht="47.25" x14ac:dyDescent="0.25">
      <c r="K1210" s="267"/>
      <c r="L1210" s="171" t="s">
        <v>3589</v>
      </c>
      <c r="M1210" s="270"/>
      <c r="N1210" s="270"/>
      <c r="O1210" s="267"/>
      <c r="P1210" s="171" t="s">
        <v>3593</v>
      </c>
      <c r="Q1210" s="267"/>
      <c r="T1210" s="178"/>
      <c r="U1210" s="180" t="s">
        <v>5275</v>
      </c>
      <c r="V1210" s="180"/>
      <c r="W1210" s="180"/>
      <c r="X1210" s="180"/>
      <c r="Y1210" s="180"/>
      <c r="Z1210" s="180"/>
    </row>
    <row r="1211" spans="11:26" ht="15.75" x14ac:dyDescent="0.25">
      <c r="K1211" s="267"/>
      <c r="L1211" s="154"/>
      <c r="M1211" s="270"/>
      <c r="N1211" s="270"/>
      <c r="O1211" s="267"/>
      <c r="P1211" s="154"/>
      <c r="Q1211" s="267"/>
      <c r="T1211" s="178">
        <v>309</v>
      </c>
      <c r="U1211" s="180" t="s">
        <v>5279</v>
      </c>
      <c r="V1211" s="180" t="s">
        <v>881</v>
      </c>
      <c r="W1211" s="180" t="s">
        <v>425</v>
      </c>
      <c r="X1211" s="180" t="s">
        <v>5282</v>
      </c>
      <c r="Y1211" s="180" t="s">
        <v>5283</v>
      </c>
      <c r="Z1211" s="180" t="s">
        <v>5284</v>
      </c>
    </row>
    <row r="1212" spans="11:26" ht="39" customHeight="1" thickBot="1" x14ac:dyDescent="0.3">
      <c r="K1212" s="268"/>
      <c r="L1212" s="172" t="s">
        <v>3590</v>
      </c>
      <c r="M1212" s="271"/>
      <c r="N1212" s="271"/>
      <c r="O1212" s="268"/>
      <c r="P1212" s="172"/>
      <c r="Q1212" s="268"/>
      <c r="T1212" s="178"/>
      <c r="U1212" s="180" t="s">
        <v>5280</v>
      </c>
      <c r="V1212" s="180"/>
      <c r="W1212" s="180"/>
      <c r="X1212" s="180"/>
      <c r="Y1212" s="180" t="s">
        <v>2910</v>
      </c>
      <c r="Z1212" s="180"/>
    </row>
    <row r="1213" spans="11:26" ht="205.5" customHeight="1" x14ac:dyDescent="0.25">
      <c r="K1213" s="266">
        <v>221</v>
      </c>
      <c r="L1213" s="171" t="s">
        <v>3594</v>
      </c>
      <c r="M1213" s="269" t="s">
        <v>881</v>
      </c>
      <c r="N1213" s="269" t="s">
        <v>895</v>
      </c>
      <c r="O1213" s="266" t="s">
        <v>3597</v>
      </c>
      <c r="P1213" s="266" t="s">
        <v>3598</v>
      </c>
      <c r="Q1213" s="266" t="s">
        <v>3581</v>
      </c>
      <c r="T1213" s="178"/>
      <c r="U1213" s="180"/>
      <c r="V1213" s="180"/>
      <c r="W1213" s="180"/>
      <c r="X1213" s="180"/>
      <c r="Y1213" s="180"/>
      <c r="Z1213" s="180"/>
    </row>
    <row r="1214" spans="11:26" ht="15.75" x14ac:dyDescent="0.25">
      <c r="K1214" s="267"/>
      <c r="L1214" s="154"/>
      <c r="M1214" s="270"/>
      <c r="N1214" s="270"/>
      <c r="O1214" s="267"/>
      <c r="P1214" s="267"/>
      <c r="Q1214" s="267"/>
      <c r="T1214" s="178"/>
      <c r="U1214" s="180" t="s">
        <v>5281</v>
      </c>
      <c r="V1214" s="180"/>
      <c r="W1214" s="180"/>
      <c r="X1214" s="180"/>
      <c r="Y1214" s="180"/>
      <c r="Z1214" s="180"/>
    </row>
    <row r="1215" spans="11:26" ht="47.25" x14ac:dyDescent="0.25">
      <c r="K1215" s="267"/>
      <c r="L1215" s="171" t="s">
        <v>3595</v>
      </c>
      <c r="M1215" s="270"/>
      <c r="N1215" s="270"/>
      <c r="O1215" s="267"/>
      <c r="P1215" s="267"/>
      <c r="Q1215" s="267"/>
      <c r="T1215" s="178">
        <v>310</v>
      </c>
      <c r="U1215" s="180" t="s">
        <v>5285</v>
      </c>
      <c r="V1215" s="180" t="s">
        <v>875</v>
      </c>
      <c r="W1215" s="180" t="s">
        <v>426</v>
      </c>
      <c r="X1215" s="180" t="s">
        <v>5288</v>
      </c>
      <c r="Y1215" s="180" t="s">
        <v>5289</v>
      </c>
      <c r="Z1215" s="180" t="s">
        <v>5290</v>
      </c>
    </row>
    <row r="1216" spans="11:26" ht="51" customHeight="1" x14ac:dyDescent="0.25">
      <c r="K1216" s="267"/>
      <c r="L1216" s="154"/>
      <c r="M1216" s="270"/>
      <c r="N1216" s="270"/>
      <c r="O1216" s="267"/>
      <c r="P1216" s="267"/>
      <c r="Q1216" s="267"/>
      <c r="T1216" s="178"/>
      <c r="U1216" s="180" t="s">
        <v>5286</v>
      </c>
      <c r="V1216" s="180"/>
      <c r="W1216" s="180"/>
      <c r="X1216" s="180"/>
      <c r="Y1216" s="180"/>
      <c r="Z1216" s="180"/>
    </row>
    <row r="1217" spans="11:26" ht="51.75" customHeight="1" thickBot="1" x14ac:dyDescent="0.3">
      <c r="K1217" s="268"/>
      <c r="L1217" s="172" t="s">
        <v>3596</v>
      </c>
      <c r="M1217" s="271"/>
      <c r="N1217" s="271"/>
      <c r="O1217" s="268"/>
      <c r="P1217" s="268"/>
      <c r="Q1217" s="268"/>
      <c r="T1217" s="178"/>
      <c r="U1217" s="180"/>
      <c r="V1217" s="180"/>
      <c r="W1217" s="180"/>
      <c r="X1217" s="180"/>
      <c r="Y1217" s="180"/>
      <c r="Z1217" s="180"/>
    </row>
    <row r="1218" spans="11:26" ht="63" x14ac:dyDescent="0.25">
      <c r="K1218" s="266">
        <v>222</v>
      </c>
      <c r="L1218" s="171" t="s">
        <v>3599</v>
      </c>
      <c r="M1218" s="269" t="s">
        <v>881</v>
      </c>
      <c r="N1218" s="269" t="s">
        <v>531</v>
      </c>
      <c r="O1218" s="266" t="s">
        <v>3602</v>
      </c>
      <c r="P1218" s="171" t="s">
        <v>3603</v>
      </c>
      <c r="Q1218" s="266" t="s">
        <v>3605</v>
      </c>
      <c r="T1218" s="178"/>
      <c r="U1218" s="180" t="s">
        <v>5287</v>
      </c>
      <c r="V1218" s="180"/>
      <c r="W1218" s="180"/>
      <c r="X1218" s="180"/>
      <c r="Y1218" s="180"/>
      <c r="Z1218" s="180"/>
    </row>
    <row r="1219" spans="11:26" ht="15.75" x14ac:dyDescent="0.25">
      <c r="K1219" s="267"/>
      <c r="L1219" s="154"/>
      <c r="M1219" s="270"/>
      <c r="N1219" s="270"/>
      <c r="O1219" s="267"/>
      <c r="P1219" s="154"/>
      <c r="Q1219" s="267"/>
      <c r="T1219" s="178">
        <v>311</v>
      </c>
      <c r="U1219" s="180" t="s">
        <v>5291</v>
      </c>
      <c r="V1219" s="180" t="s">
        <v>881</v>
      </c>
      <c r="W1219" s="180" t="s">
        <v>895</v>
      </c>
      <c r="X1219" s="180" t="s">
        <v>5294</v>
      </c>
      <c r="Y1219" s="180" t="s">
        <v>5295</v>
      </c>
      <c r="Z1219" s="180" t="s">
        <v>5290</v>
      </c>
    </row>
    <row r="1220" spans="11:26" ht="78.75" customHeight="1" x14ac:dyDescent="0.25">
      <c r="K1220" s="267"/>
      <c r="L1220" s="171" t="s">
        <v>3600</v>
      </c>
      <c r="M1220" s="270"/>
      <c r="N1220" s="270"/>
      <c r="O1220" s="267"/>
      <c r="P1220" s="171" t="s">
        <v>3604</v>
      </c>
      <c r="Q1220" s="267"/>
      <c r="T1220" s="178"/>
      <c r="U1220" s="180" t="s">
        <v>5292</v>
      </c>
      <c r="V1220" s="180"/>
      <c r="W1220" s="180"/>
      <c r="X1220" s="180"/>
      <c r="Y1220" s="180" t="s">
        <v>5296</v>
      </c>
      <c r="Z1220" s="180"/>
    </row>
    <row r="1221" spans="11:26" ht="51" customHeight="1" x14ac:dyDescent="0.25">
      <c r="K1221" s="267"/>
      <c r="L1221" s="154"/>
      <c r="M1221" s="270"/>
      <c r="N1221" s="270"/>
      <c r="O1221" s="267"/>
      <c r="P1221" s="154"/>
      <c r="Q1221" s="267"/>
      <c r="T1221" s="178"/>
      <c r="U1221" s="180"/>
      <c r="V1221" s="180"/>
      <c r="W1221" s="180"/>
      <c r="X1221" s="180"/>
      <c r="Y1221" s="180"/>
      <c r="Z1221" s="180"/>
    </row>
    <row r="1222" spans="11:26" ht="32.25" thickBot="1" x14ac:dyDescent="0.3">
      <c r="K1222" s="268"/>
      <c r="L1222" s="172" t="s">
        <v>3601</v>
      </c>
      <c r="M1222" s="271"/>
      <c r="N1222" s="271"/>
      <c r="O1222" s="268"/>
      <c r="P1222" s="172"/>
      <c r="Q1222" s="268"/>
      <c r="T1222" s="178"/>
      <c r="U1222" s="180" t="s">
        <v>5293</v>
      </c>
      <c r="V1222" s="180"/>
      <c r="W1222" s="180"/>
      <c r="X1222" s="180"/>
      <c r="Y1222" s="180"/>
      <c r="Z1222" s="180"/>
    </row>
    <row r="1223" spans="11:26" ht="79.5" customHeight="1" x14ac:dyDescent="0.25">
      <c r="K1223" s="266">
        <v>223</v>
      </c>
      <c r="L1223" s="171" t="s">
        <v>3606</v>
      </c>
      <c r="M1223" s="269" t="s">
        <v>881</v>
      </c>
      <c r="N1223" s="269" t="s">
        <v>424</v>
      </c>
      <c r="O1223" s="266" t="s">
        <v>3609</v>
      </c>
      <c r="P1223" s="171" t="s">
        <v>3610</v>
      </c>
      <c r="Q1223" s="266" t="s">
        <v>3605</v>
      </c>
      <c r="T1223" s="178">
        <v>312</v>
      </c>
      <c r="U1223" s="180" t="s">
        <v>5297</v>
      </c>
      <c r="V1223" s="180" t="s">
        <v>875</v>
      </c>
      <c r="W1223" s="180" t="s">
        <v>515</v>
      </c>
      <c r="X1223" s="180" t="s">
        <v>5300</v>
      </c>
      <c r="Y1223" s="180" t="s">
        <v>5301</v>
      </c>
      <c r="Z1223" s="180" t="s">
        <v>5302</v>
      </c>
    </row>
    <row r="1224" spans="11:26" ht="38.25" customHeight="1" x14ac:dyDescent="0.25">
      <c r="K1224" s="267"/>
      <c r="L1224" s="154"/>
      <c r="M1224" s="270"/>
      <c r="N1224" s="270"/>
      <c r="O1224" s="267"/>
      <c r="P1224" s="154"/>
      <c r="Q1224" s="267"/>
      <c r="T1224" s="178"/>
      <c r="U1224" s="180" t="s">
        <v>5298</v>
      </c>
      <c r="V1224" s="180"/>
      <c r="W1224" s="180"/>
      <c r="X1224" s="180"/>
      <c r="Y1224" s="180"/>
      <c r="Z1224" s="180"/>
    </row>
    <row r="1225" spans="11:26" ht="63" customHeight="1" x14ac:dyDescent="0.25">
      <c r="K1225" s="267"/>
      <c r="L1225" s="171" t="s">
        <v>3607</v>
      </c>
      <c r="M1225" s="270"/>
      <c r="N1225" s="270"/>
      <c r="O1225" s="267"/>
      <c r="P1225" s="171" t="s">
        <v>3611</v>
      </c>
      <c r="Q1225" s="267"/>
      <c r="T1225" s="178"/>
      <c r="U1225" s="180"/>
      <c r="V1225" s="180"/>
      <c r="W1225" s="180"/>
      <c r="X1225" s="180"/>
      <c r="Y1225" s="180"/>
      <c r="Z1225" s="180"/>
    </row>
    <row r="1226" spans="11:26" ht="15.75" x14ac:dyDescent="0.25">
      <c r="K1226" s="267"/>
      <c r="L1226" s="154"/>
      <c r="M1226" s="270"/>
      <c r="N1226" s="270"/>
      <c r="O1226" s="267"/>
      <c r="P1226" s="154"/>
      <c r="Q1226" s="267"/>
      <c r="T1226" s="178"/>
      <c r="U1226" s="180" t="s">
        <v>5299</v>
      </c>
      <c r="V1226" s="180"/>
      <c r="W1226" s="180"/>
      <c r="X1226" s="180"/>
      <c r="Y1226" s="180"/>
      <c r="Z1226" s="180"/>
    </row>
    <row r="1227" spans="11:26" ht="32.25" thickBot="1" x14ac:dyDescent="0.3">
      <c r="K1227" s="268"/>
      <c r="L1227" s="172" t="s">
        <v>3608</v>
      </c>
      <c r="M1227" s="271"/>
      <c r="N1227" s="271"/>
      <c r="O1227" s="268"/>
      <c r="P1227" s="172"/>
      <c r="Q1227" s="268"/>
      <c r="T1227" s="178">
        <v>313</v>
      </c>
      <c r="U1227" s="180" t="s">
        <v>5303</v>
      </c>
      <c r="V1227" s="180" t="s">
        <v>881</v>
      </c>
      <c r="W1227" s="180" t="s">
        <v>515</v>
      </c>
      <c r="X1227" s="180" t="s">
        <v>5306</v>
      </c>
      <c r="Y1227" s="180" t="s">
        <v>5011</v>
      </c>
      <c r="Z1227" s="180" t="s">
        <v>5307</v>
      </c>
    </row>
    <row r="1228" spans="11:26" ht="221.25" customHeight="1" x14ac:dyDescent="0.25">
      <c r="K1228" s="266">
        <v>224</v>
      </c>
      <c r="L1228" s="171" t="s">
        <v>3612</v>
      </c>
      <c r="M1228" s="269" t="s">
        <v>881</v>
      </c>
      <c r="N1228" s="269" t="s">
        <v>515</v>
      </c>
      <c r="O1228" s="266" t="s">
        <v>3614</v>
      </c>
      <c r="P1228" s="266" t="s">
        <v>3615</v>
      </c>
      <c r="Q1228" s="266" t="s">
        <v>3605</v>
      </c>
      <c r="T1228" s="178"/>
      <c r="U1228" s="180" t="s">
        <v>5304</v>
      </c>
      <c r="V1228" s="180"/>
      <c r="W1228" s="180"/>
      <c r="X1228" s="180"/>
      <c r="Y1228" s="180"/>
      <c r="Z1228" s="180"/>
    </row>
    <row r="1229" spans="11:26" ht="51" customHeight="1" x14ac:dyDescent="0.25">
      <c r="K1229" s="267"/>
      <c r="L1229" s="154"/>
      <c r="M1229" s="270"/>
      <c r="N1229" s="270"/>
      <c r="O1229" s="267"/>
      <c r="P1229" s="267"/>
      <c r="Q1229" s="267"/>
      <c r="T1229" s="178"/>
      <c r="U1229" s="180"/>
      <c r="V1229" s="180"/>
      <c r="W1229" s="180"/>
      <c r="X1229" s="180"/>
      <c r="Y1229" s="180"/>
      <c r="Z1229" s="180"/>
    </row>
    <row r="1230" spans="11:26" ht="31.5" x14ac:dyDescent="0.25">
      <c r="K1230" s="267"/>
      <c r="L1230" s="171" t="s">
        <v>3039</v>
      </c>
      <c r="M1230" s="270"/>
      <c r="N1230" s="270"/>
      <c r="O1230" s="267"/>
      <c r="P1230" s="267"/>
      <c r="Q1230" s="267"/>
      <c r="T1230" s="178"/>
      <c r="U1230" s="180" t="s">
        <v>5305</v>
      </c>
      <c r="V1230" s="180"/>
      <c r="W1230" s="180"/>
      <c r="X1230" s="180"/>
      <c r="Y1230" s="180"/>
      <c r="Z1230" s="180"/>
    </row>
    <row r="1231" spans="11:26" ht="15.75" x14ac:dyDescent="0.25">
      <c r="K1231" s="267"/>
      <c r="L1231" s="154"/>
      <c r="M1231" s="270"/>
      <c r="N1231" s="270"/>
      <c r="O1231" s="267"/>
      <c r="P1231" s="267"/>
      <c r="Q1231" s="267"/>
      <c r="T1231" s="178">
        <v>314</v>
      </c>
      <c r="U1231" s="180" t="s">
        <v>5308</v>
      </c>
      <c r="V1231" s="180" t="s">
        <v>881</v>
      </c>
      <c r="W1231" s="180" t="s">
        <v>895</v>
      </c>
      <c r="X1231" s="180" t="s">
        <v>5310</v>
      </c>
      <c r="Y1231" s="180" t="s">
        <v>5311</v>
      </c>
      <c r="Z1231" s="180" t="s">
        <v>5312</v>
      </c>
    </row>
    <row r="1232" spans="11:26" ht="39" customHeight="1" thickBot="1" x14ac:dyDescent="0.3">
      <c r="K1232" s="268"/>
      <c r="L1232" s="172" t="s">
        <v>3613</v>
      </c>
      <c r="M1232" s="271"/>
      <c r="N1232" s="271"/>
      <c r="O1232" s="268"/>
      <c r="P1232" s="268"/>
      <c r="Q1232" s="268"/>
      <c r="T1232" s="178"/>
      <c r="U1232" s="180" t="s">
        <v>3356</v>
      </c>
      <c r="V1232" s="180"/>
      <c r="W1232" s="180"/>
      <c r="X1232" s="180"/>
      <c r="Y1232" s="180" t="s">
        <v>2834</v>
      </c>
      <c r="Z1232" s="180"/>
    </row>
    <row r="1233" spans="11:26" ht="63" customHeight="1" x14ac:dyDescent="0.25">
      <c r="K1233" s="266">
        <v>225</v>
      </c>
      <c r="L1233" s="171" t="s">
        <v>3616</v>
      </c>
      <c r="M1233" s="269" t="s">
        <v>881</v>
      </c>
      <c r="N1233" s="269" t="s">
        <v>515</v>
      </c>
      <c r="O1233" s="266" t="s">
        <v>3619</v>
      </c>
      <c r="P1233" s="171" t="s">
        <v>3620</v>
      </c>
      <c r="Q1233" s="266" t="s">
        <v>3621</v>
      </c>
      <c r="T1233" s="178"/>
      <c r="U1233" s="180"/>
      <c r="V1233" s="180"/>
      <c r="W1233" s="180"/>
      <c r="X1233" s="180"/>
      <c r="Y1233" s="180"/>
      <c r="Z1233" s="180"/>
    </row>
    <row r="1234" spans="11:26" ht="15.75" x14ac:dyDescent="0.25">
      <c r="K1234" s="267"/>
      <c r="L1234" s="154"/>
      <c r="M1234" s="270"/>
      <c r="N1234" s="270"/>
      <c r="O1234" s="267"/>
      <c r="P1234" s="154"/>
      <c r="Q1234" s="267"/>
      <c r="T1234" s="178"/>
      <c r="U1234" s="180" t="s">
        <v>5309</v>
      </c>
      <c r="V1234" s="180"/>
      <c r="W1234" s="180"/>
      <c r="X1234" s="180"/>
      <c r="Y1234" s="180"/>
      <c r="Z1234" s="180"/>
    </row>
    <row r="1235" spans="11:26" ht="47.25" x14ac:dyDescent="0.25">
      <c r="K1235" s="267"/>
      <c r="L1235" s="171" t="s">
        <v>3617</v>
      </c>
      <c r="M1235" s="270"/>
      <c r="N1235" s="270"/>
      <c r="O1235" s="267"/>
      <c r="P1235" s="171" t="s">
        <v>3167</v>
      </c>
      <c r="Q1235" s="267"/>
    </row>
    <row r="1236" spans="11:26" ht="25.5" customHeight="1" x14ac:dyDescent="0.25">
      <c r="K1236" s="267"/>
      <c r="L1236" s="154"/>
      <c r="M1236" s="270"/>
      <c r="N1236" s="270"/>
      <c r="O1236" s="267"/>
      <c r="P1236" s="154"/>
      <c r="Q1236" s="267"/>
    </row>
    <row r="1237" spans="11:26" ht="32.25" customHeight="1" thickBot="1" x14ac:dyDescent="0.3">
      <c r="K1237" s="268"/>
      <c r="L1237" s="172" t="s">
        <v>3618</v>
      </c>
      <c r="M1237" s="271"/>
      <c r="N1237" s="271"/>
      <c r="O1237" s="268"/>
      <c r="P1237" s="172"/>
      <c r="Q1237" s="268"/>
    </row>
    <row r="1238" spans="11:26" ht="95.25" customHeight="1" x14ac:dyDescent="0.25">
      <c r="K1238" s="266">
        <v>226</v>
      </c>
      <c r="L1238" s="171" t="s">
        <v>3622</v>
      </c>
      <c r="M1238" s="269" t="s">
        <v>881</v>
      </c>
      <c r="N1238" s="269" t="s">
        <v>3332</v>
      </c>
      <c r="O1238" s="266" t="s">
        <v>3625</v>
      </c>
      <c r="P1238" s="171" t="s">
        <v>3626</v>
      </c>
      <c r="Q1238" s="266" t="s">
        <v>3621</v>
      </c>
    </row>
    <row r="1239" spans="11:26" x14ac:dyDescent="0.25">
      <c r="K1239" s="267"/>
      <c r="L1239" s="154"/>
      <c r="M1239" s="270"/>
      <c r="N1239" s="270"/>
      <c r="O1239" s="267"/>
      <c r="P1239" s="154"/>
      <c r="Q1239" s="267"/>
    </row>
    <row r="1240" spans="11:26" ht="63" customHeight="1" x14ac:dyDescent="0.25">
      <c r="K1240" s="267"/>
      <c r="L1240" s="171" t="s">
        <v>3623</v>
      </c>
      <c r="M1240" s="270"/>
      <c r="N1240" s="270"/>
      <c r="O1240" s="267"/>
      <c r="P1240" s="171" t="s">
        <v>3627</v>
      </c>
      <c r="Q1240" s="267"/>
    </row>
    <row r="1241" spans="11:26" ht="51" customHeight="1" x14ac:dyDescent="0.25">
      <c r="K1241" s="267"/>
      <c r="L1241" s="154"/>
      <c r="M1241" s="270"/>
      <c r="N1241" s="270"/>
      <c r="O1241" s="267"/>
      <c r="P1241" s="154"/>
      <c r="Q1241" s="267"/>
    </row>
    <row r="1242" spans="11:26" ht="32.25" thickBot="1" x14ac:dyDescent="0.3">
      <c r="K1242" s="268"/>
      <c r="L1242" s="172" t="s">
        <v>3624</v>
      </c>
      <c r="M1242" s="271"/>
      <c r="N1242" s="271"/>
      <c r="O1242" s="268"/>
      <c r="P1242" s="172"/>
      <c r="Q1242" s="268"/>
    </row>
    <row r="1243" spans="11:26" ht="63" x14ac:dyDescent="0.25">
      <c r="K1243" s="266">
        <v>227</v>
      </c>
      <c r="L1243" s="171" t="s">
        <v>3628</v>
      </c>
      <c r="M1243" s="269" t="s">
        <v>881</v>
      </c>
      <c r="N1243" s="269" t="s">
        <v>531</v>
      </c>
      <c r="O1243" s="266" t="s">
        <v>3631</v>
      </c>
      <c r="P1243" s="171" t="s">
        <v>3632</v>
      </c>
      <c r="Q1243" s="266" t="s">
        <v>3621</v>
      </c>
    </row>
    <row r="1244" spans="11:26" ht="51" customHeight="1" x14ac:dyDescent="0.25">
      <c r="K1244" s="267"/>
      <c r="L1244" s="154"/>
      <c r="M1244" s="270"/>
      <c r="N1244" s="270"/>
      <c r="O1244" s="267"/>
      <c r="P1244" s="154"/>
      <c r="Q1244" s="267"/>
    </row>
    <row r="1245" spans="11:26" ht="51" customHeight="1" x14ac:dyDescent="0.25">
      <c r="K1245" s="267"/>
      <c r="L1245" s="171" t="s">
        <v>3629</v>
      </c>
      <c r="M1245" s="270"/>
      <c r="N1245" s="270"/>
      <c r="O1245" s="267"/>
      <c r="P1245" s="171" t="s">
        <v>3627</v>
      </c>
      <c r="Q1245" s="267"/>
    </row>
    <row r="1246" spans="11:26" x14ac:dyDescent="0.25">
      <c r="K1246" s="267"/>
      <c r="L1246" s="154"/>
      <c r="M1246" s="270"/>
      <c r="N1246" s="270"/>
      <c r="O1246" s="267"/>
      <c r="P1246" s="154"/>
      <c r="Q1246" s="267"/>
    </row>
    <row r="1247" spans="11:26" ht="32.25" thickBot="1" x14ac:dyDescent="0.3">
      <c r="K1247" s="268"/>
      <c r="L1247" s="172" t="s">
        <v>3630</v>
      </c>
      <c r="M1247" s="271"/>
      <c r="N1247" s="271"/>
      <c r="O1247" s="268"/>
      <c r="P1247" s="172"/>
      <c r="Q1247" s="268"/>
    </row>
    <row r="1248" spans="11:26" ht="174" customHeight="1" x14ac:dyDescent="0.25">
      <c r="K1248" s="266">
        <v>228</v>
      </c>
      <c r="L1248" s="171" t="s">
        <v>3633</v>
      </c>
      <c r="M1248" s="269" t="s">
        <v>881</v>
      </c>
      <c r="N1248" s="269" t="s">
        <v>531</v>
      </c>
      <c r="O1248" s="266" t="s">
        <v>3636</v>
      </c>
      <c r="P1248" s="171" t="s">
        <v>3637</v>
      </c>
      <c r="Q1248" s="266" t="s">
        <v>3621</v>
      </c>
    </row>
    <row r="1249" spans="11:17" ht="38.25" customHeight="1" x14ac:dyDescent="0.25">
      <c r="K1249" s="267"/>
      <c r="L1249" s="154"/>
      <c r="M1249" s="270"/>
      <c r="N1249" s="270"/>
      <c r="O1249" s="267"/>
      <c r="P1249" s="154"/>
      <c r="Q1249" s="267"/>
    </row>
    <row r="1250" spans="11:17" ht="63" x14ac:dyDescent="0.25">
      <c r="K1250" s="267"/>
      <c r="L1250" s="171" t="s">
        <v>3634</v>
      </c>
      <c r="M1250" s="270"/>
      <c r="N1250" s="270"/>
      <c r="O1250" s="267"/>
      <c r="P1250" s="171" t="s">
        <v>3638</v>
      </c>
      <c r="Q1250" s="267"/>
    </row>
    <row r="1251" spans="11:17" x14ac:dyDescent="0.25">
      <c r="K1251" s="267"/>
      <c r="L1251" s="154"/>
      <c r="M1251" s="270"/>
      <c r="N1251" s="270"/>
      <c r="O1251" s="267"/>
      <c r="P1251" s="154"/>
      <c r="Q1251" s="267"/>
    </row>
    <row r="1252" spans="11:17" ht="51.75" customHeight="1" thickBot="1" x14ac:dyDescent="0.3">
      <c r="K1252" s="268"/>
      <c r="L1252" s="172" t="s">
        <v>3635</v>
      </c>
      <c r="M1252" s="271"/>
      <c r="N1252" s="271"/>
      <c r="O1252" s="268"/>
      <c r="P1252" s="172"/>
      <c r="Q1252" s="268"/>
    </row>
    <row r="1253" spans="11:17" ht="126.75" customHeight="1" x14ac:dyDescent="0.25">
      <c r="K1253" s="266">
        <v>229</v>
      </c>
      <c r="L1253" s="171" t="s">
        <v>3639</v>
      </c>
      <c r="M1253" s="269" t="s">
        <v>881</v>
      </c>
      <c r="N1253" s="269" t="s">
        <v>531</v>
      </c>
      <c r="O1253" s="266" t="s">
        <v>3642</v>
      </c>
      <c r="P1253" s="266" t="s">
        <v>3643</v>
      </c>
      <c r="Q1253" s="266" t="s">
        <v>3644</v>
      </c>
    </row>
    <row r="1254" spans="11:17" x14ac:dyDescent="0.25">
      <c r="K1254" s="267"/>
      <c r="L1254" s="154"/>
      <c r="M1254" s="270"/>
      <c r="N1254" s="270"/>
      <c r="O1254" s="267"/>
      <c r="P1254" s="267"/>
      <c r="Q1254" s="267"/>
    </row>
    <row r="1255" spans="11:17" ht="47.25" x14ac:dyDescent="0.25">
      <c r="K1255" s="267"/>
      <c r="L1255" s="171" t="s">
        <v>3640</v>
      </c>
      <c r="M1255" s="270"/>
      <c r="N1255" s="270"/>
      <c r="O1255" s="267"/>
      <c r="P1255" s="267"/>
      <c r="Q1255" s="267"/>
    </row>
    <row r="1256" spans="11:17" ht="51" customHeight="1" x14ac:dyDescent="0.25">
      <c r="K1256" s="267"/>
      <c r="L1256" s="154"/>
      <c r="M1256" s="270"/>
      <c r="N1256" s="270"/>
      <c r="O1256" s="267"/>
      <c r="P1256" s="267"/>
      <c r="Q1256" s="267"/>
    </row>
    <row r="1257" spans="11:17" ht="51.75" customHeight="1" thickBot="1" x14ac:dyDescent="0.3">
      <c r="K1257" s="268"/>
      <c r="L1257" s="172" t="s">
        <v>3641</v>
      </c>
      <c r="M1257" s="271"/>
      <c r="N1257" s="271"/>
      <c r="O1257" s="268"/>
      <c r="P1257" s="268"/>
      <c r="Q1257" s="268"/>
    </row>
    <row r="1258" spans="11:17" ht="205.5" customHeight="1" x14ac:dyDescent="0.25">
      <c r="K1258" s="266">
        <v>230</v>
      </c>
      <c r="L1258" s="171" t="s">
        <v>3645</v>
      </c>
      <c r="M1258" s="269" t="s">
        <v>875</v>
      </c>
      <c r="N1258" s="269" t="s">
        <v>531</v>
      </c>
      <c r="O1258" s="266" t="s">
        <v>3648</v>
      </c>
      <c r="P1258" s="266" t="s">
        <v>3649</v>
      </c>
      <c r="Q1258" s="266" t="s">
        <v>3644</v>
      </c>
    </row>
    <row r="1259" spans="11:17" x14ac:dyDescent="0.25">
      <c r="K1259" s="267"/>
      <c r="L1259" s="154"/>
      <c r="M1259" s="270"/>
      <c r="N1259" s="270"/>
      <c r="O1259" s="267"/>
      <c r="P1259" s="267"/>
      <c r="Q1259" s="267"/>
    </row>
    <row r="1260" spans="11:17" ht="63" x14ac:dyDescent="0.25">
      <c r="K1260" s="267"/>
      <c r="L1260" s="171" t="s">
        <v>3646</v>
      </c>
      <c r="M1260" s="270"/>
      <c r="N1260" s="270"/>
      <c r="O1260" s="267"/>
      <c r="P1260" s="267"/>
      <c r="Q1260" s="267"/>
    </row>
    <row r="1261" spans="11:17" ht="38.25" customHeight="1" x14ac:dyDescent="0.25">
      <c r="K1261" s="267"/>
      <c r="L1261" s="154"/>
      <c r="M1261" s="270"/>
      <c r="N1261" s="270"/>
      <c r="O1261" s="267"/>
      <c r="P1261" s="267"/>
      <c r="Q1261" s="267"/>
    </row>
    <row r="1262" spans="11:17" ht="39" customHeight="1" thickBot="1" x14ac:dyDescent="0.3">
      <c r="K1262" s="268"/>
      <c r="L1262" s="172" t="s">
        <v>3647</v>
      </c>
      <c r="M1262" s="271"/>
      <c r="N1262" s="271"/>
      <c r="O1262" s="268"/>
      <c r="P1262" s="268"/>
      <c r="Q1262" s="268"/>
    </row>
    <row r="1263" spans="11:17" ht="126.75" customHeight="1" x14ac:dyDescent="0.25">
      <c r="K1263" s="266">
        <v>231</v>
      </c>
      <c r="L1263" s="171" t="s">
        <v>3650</v>
      </c>
      <c r="M1263" s="269" t="s">
        <v>875</v>
      </c>
      <c r="N1263" s="269" t="s">
        <v>426</v>
      </c>
      <c r="O1263" s="266" t="s">
        <v>3653</v>
      </c>
      <c r="P1263" s="266" t="s">
        <v>3654</v>
      </c>
      <c r="Q1263" s="266" t="s">
        <v>3644</v>
      </c>
    </row>
    <row r="1264" spans="11:17" x14ac:dyDescent="0.25">
      <c r="K1264" s="267"/>
      <c r="L1264" s="154"/>
      <c r="M1264" s="270"/>
      <c r="N1264" s="270"/>
      <c r="O1264" s="267"/>
      <c r="P1264" s="267"/>
      <c r="Q1264" s="267"/>
    </row>
    <row r="1265" spans="11:17" ht="63" customHeight="1" x14ac:dyDescent="0.25">
      <c r="K1265" s="267"/>
      <c r="L1265" s="171" t="s">
        <v>3651</v>
      </c>
      <c r="M1265" s="270"/>
      <c r="N1265" s="270"/>
      <c r="O1265" s="267"/>
      <c r="P1265" s="267"/>
      <c r="Q1265" s="267"/>
    </row>
    <row r="1266" spans="11:17" ht="38.25" customHeight="1" x14ac:dyDescent="0.25">
      <c r="K1266" s="267"/>
      <c r="L1266" s="154"/>
      <c r="M1266" s="270"/>
      <c r="N1266" s="270"/>
      <c r="O1266" s="267"/>
      <c r="P1266" s="267"/>
      <c r="Q1266" s="267"/>
    </row>
    <row r="1267" spans="11:17" ht="32.25" thickBot="1" x14ac:dyDescent="0.3">
      <c r="K1267" s="268"/>
      <c r="L1267" s="172" t="s">
        <v>3652</v>
      </c>
      <c r="M1267" s="271"/>
      <c r="N1267" s="271"/>
      <c r="O1267" s="268"/>
      <c r="P1267" s="268"/>
      <c r="Q1267" s="268"/>
    </row>
    <row r="1268" spans="11:17" ht="220.5" x14ac:dyDescent="0.25">
      <c r="K1268" s="266">
        <v>232</v>
      </c>
      <c r="L1268" s="171" t="s">
        <v>3655</v>
      </c>
      <c r="M1268" s="269" t="s">
        <v>881</v>
      </c>
      <c r="N1268" s="269" t="s">
        <v>515</v>
      </c>
      <c r="O1268" s="171" t="s">
        <v>3658</v>
      </c>
      <c r="P1268" s="266" t="s">
        <v>3660</v>
      </c>
      <c r="Q1268" s="266" t="s">
        <v>3661</v>
      </c>
    </row>
    <row r="1269" spans="11:17" ht="51" customHeight="1" x14ac:dyDescent="0.25">
      <c r="K1269" s="267"/>
      <c r="L1269" s="154"/>
      <c r="M1269" s="270"/>
      <c r="N1269" s="270"/>
      <c r="O1269" s="154"/>
      <c r="P1269" s="267"/>
      <c r="Q1269" s="267"/>
    </row>
    <row r="1270" spans="11:17" ht="126" x14ac:dyDescent="0.25">
      <c r="K1270" s="267"/>
      <c r="L1270" s="171" t="s">
        <v>3656</v>
      </c>
      <c r="M1270" s="270"/>
      <c r="N1270" s="270"/>
      <c r="O1270" s="171" t="s">
        <v>3659</v>
      </c>
      <c r="P1270" s="267"/>
      <c r="Q1270" s="267"/>
    </row>
    <row r="1271" spans="11:17" x14ac:dyDescent="0.25">
      <c r="K1271" s="267"/>
      <c r="L1271" s="154"/>
      <c r="M1271" s="270"/>
      <c r="N1271" s="270"/>
      <c r="O1271" s="154"/>
      <c r="P1271" s="267"/>
      <c r="Q1271" s="267"/>
    </row>
    <row r="1272" spans="11:17" ht="31.5" x14ac:dyDescent="0.25">
      <c r="K1272" s="267"/>
      <c r="L1272" s="171" t="s">
        <v>3657</v>
      </c>
      <c r="M1272" s="270"/>
      <c r="N1272" s="270"/>
      <c r="O1272" s="171"/>
      <c r="P1272" s="267"/>
      <c r="Q1272" s="267"/>
    </row>
    <row r="1273" spans="11:17" ht="38.25" customHeight="1" x14ac:dyDescent="0.25">
      <c r="K1273" s="267"/>
      <c r="L1273" s="154"/>
      <c r="M1273" s="270"/>
      <c r="N1273" s="270"/>
      <c r="O1273" s="154"/>
      <c r="P1273" s="267"/>
      <c r="Q1273" s="267"/>
    </row>
    <row r="1274" spans="11:17" ht="39" customHeight="1" thickBot="1" x14ac:dyDescent="0.3">
      <c r="K1274" s="268"/>
      <c r="L1274" s="155"/>
      <c r="M1274" s="271"/>
      <c r="N1274" s="271"/>
      <c r="O1274" s="172"/>
      <c r="P1274" s="268"/>
      <c r="Q1274" s="268"/>
    </row>
    <row r="1275" spans="11:17" ht="158.25" customHeight="1" x14ac:dyDescent="0.25">
      <c r="K1275" s="266">
        <v>233</v>
      </c>
      <c r="L1275" s="171" t="s">
        <v>3662</v>
      </c>
      <c r="M1275" s="269" t="s">
        <v>881</v>
      </c>
      <c r="N1275" s="269" t="s">
        <v>515</v>
      </c>
      <c r="O1275" s="266" t="s">
        <v>3665</v>
      </c>
      <c r="P1275" s="266" t="s">
        <v>3212</v>
      </c>
      <c r="Q1275" s="266" t="s">
        <v>3661</v>
      </c>
    </row>
    <row r="1276" spans="11:17" x14ac:dyDescent="0.25">
      <c r="K1276" s="267"/>
      <c r="L1276" s="154"/>
      <c r="M1276" s="270"/>
      <c r="N1276" s="270"/>
      <c r="O1276" s="267"/>
      <c r="P1276" s="267"/>
      <c r="Q1276" s="267"/>
    </row>
    <row r="1277" spans="11:17" ht="47.25" customHeight="1" x14ac:dyDescent="0.25">
      <c r="K1277" s="267"/>
      <c r="L1277" s="171" t="s">
        <v>3663</v>
      </c>
      <c r="M1277" s="270"/>
      <c r="N1277" s="270"/>
      <c r="O1277" s="267"/>
      <c r="P1277" s="267"/>
      <c r="Q1277" s="267"/>
    </row>
    <row r="1278" spans="11:17" ht="38.25" customHeight="1" x14ac:dyDescent="0.25">
      <c r="K1278" s="267"/>
      <c r="L1278" s="154"/>
      <c r="M1278" s="270"/>
      <c r="N1278" s="270"/>
      <c r="O1278" s="267"/>
      <c r="P1278" s="267"/>
      <c r="Q1278" s="267"/>
    </row>
    <row r="1279" spans="11:17" ht="32.25" thickBot="1" x14ac:dyDescent="0.3">
      <c r="K1279" s="268"/>
      <c r="L1279" s="172" t="s">
        <v>3664</v>
      </c>
      <c r="M1279" s="271"/>
      <c r="N1279" s="271"/>
      <c r="O1279" s="268"/>
      <c r="P1279" s="268"/>
      <c r="Q1279" s="268"/>
    </row>
    <row r="1280" spans="11:17" ht="174" customHeight="1" x14ac:dyDescent="0.25">
      <c r="K1280" s="266">
        <v>234</v>
      </c>
      <c r="L1280" s="171" t="s">
        <v>3666</v>
      </c>
      <c r="M1280" s="269" t="s">
        <v>881</v>
      </c>
      <c r="N1280" s="269" t="s">
        <v>426</v>
      </c>
      <c r="O1280" s="266" t="s">
        <v>3669</v>
      </c>
      <c r="P1280" s="171" t="s">
        <v>3670</v>
      </c>
      <c r="Q1280" s="266" t="s">
        <v>3661</v>
      </c>
    </row>
    <row r="1281" spans="11:17" ht="38.25" customHeight="1" x14ac:dyDescent="0.25">
      <c r="K1281" s="267"/>
      <c r="L1281" s="154"/>
      <c r="M1281" s="270"/>
      <c r="N1281" s="270"/>
      <c r="O1281" s="267"/>
      <c r="P1281" s="154"/>
      <c r="Q1281" s="267"/>
    </row>
    <row r="1282" spans="11:17" ht="47.25" customHeight="1" x14ac:dyDescent="0.25">
      <c r="K1282" s="267"/>
      <c r="L1282" s="171" t="s">
        <v>3667</v>
      </c>
      <c r="M1282" s="270"/>
      <c r="N1282" s="270"/>
      <c r="O1282" s="267"/>
      <c r="P1282" s="171" t="s">
        <v>3092</v>
      </c>
      <c r="Q1282" s="267"/>
    </row>
    <row r="1283" spans="11:17" x14ac:dyDescent="0.25">
      <c r="K1283" s="267"/>
      <c r="L1283" s="154"/>
      <c r="M1283" s="270"/>
      <c r="N1283" s="270"/>
      <c r="O1283" s="267"/>
      <c r="P1283" s="154"/>
      <c r="Q1283" s="267"/>
    </row>
    <row r="1284" spans="11:17" ht="32.25" thickBot="1" x14ac:dyDescent="0.3">
      <c r="K1284" s="268"/>
      <c r="L1284" s="172" t="s">
        <v>3668</v>
      </c>
      <c r="M1284" s="271"/>
      <c r="N1284" s="271"/>
      <c r="O1284" s="268"/>
      <c r="P1284" s="172"/>
      <c r="Q1284" s="268"/>
    </row>
    <row r="1285" spans="11:17" ht="78.75" customHeight="1" x14ac:dyDescent="0.25">
      <c r="K1285" s="266">
        <v>235</v>
      </c>
      <c r="L1285" s="171" t="s">
        <v>3671</v>
      </c>
      <c r="M1285" s="269" t="s">
        <v>881</v>
      </c>
      <c r="N1285" s="269" t="s">
        <v>424</v>
      </c>
      <c r="O1285" s="266" t="s">
        <v>3674</v>
      </c>
      <c r="P1285" s="266" t="s">
        <v>3675</v>
      </c>
      <c r="Q1285" s="266" t="s">
        <v>3676</v>
      </c>
    </row>
    <row r="1286" spans="11:17" ht="25.5" customHeight="1" x14ac:dyDescent="0.25">
      <c r="K1286" s="267"/>
      <c r="L1286" s="154"/>
      <c r="M1286" s="270"/>
      <c r="N1286" s="270"/>
      <c r="O1286" s="267"/>
      <c r="P1286" s="267"/>
      <c r="Q1286" s="267"/>
    </row>
    <row r="1287" spans="11:17" ht="63" x14ac:dyDescent="0.25">
      <c r="K1287" s="267"/>
      <c r="L1287" s="171" t="s">
        <v>3672</v>
      </c>
      <c r="M1287" s="270"/>
      <c r="N1287" s="270"/>
      <c r="O1287" s="267"/>
      <c r="P1287" s="267"/>
      <c r="Q1287" s="267"/>
    </row>
    <row r="1288" spans="11:17" x14ac:dyDescent="0.25">
      <c r="K1288" s="267"/>
      <c r="L1288" s="154"/>
      <c r="M1288" s="270"/>
      <c r="N1288" s="270"/>
      <c r="O1288" s="267"/>
      <c r="P1288" s="267"/>
      <c r="Q1288" s="267"/>
    </row>
    <row r="1289" spans="11:17" ht="39" customHeight="1" thickBot="1" x14ac:dyDescent="0.3">
      <c r="K1289" s="268"/>
      <c r="L1289" s="172" t="s">
        <v>3673</v>
      </c>
      <c r="M1289" s="271"/>
      <c r="N1289" s="271"/>
      <c r="O1289" s="268"/>
      <c r="P1289" s="268"/>
      <c r="Q1289" s="268"/>
    </row>
    <row r="1290" spans="11:17" ht="158.25" customHeight="1" x14ac:dyDescent="0.25">
      <c r="K1290" s="266">
        <v>236</v>
      </c>
      <c r="L1290" s="171" t="s">
        <v>3677</v>
      </c>
      <c r="M1290" s="269" t="s">
        <v>881</v>
      </c>
      <c r="N1290" s="269" t="s">
        <v>515</v>
      </c>
      <c r="O1290" s="266" t="s">
        <v>3680</v>
      </c>
      <c r="P1290" s="266" t="s">
        <v>3681</v>
      </c>
      <c r="Q1290" s="266" t="s">
        <v>3676</v>
      </c>
    </row>
    <row r="1291" spans="11:17" x14ac:dyDescent="0.25">
      <c r="K1291" s="267"/>
      <c r="L1291" s="154"/>
      <c r="M1291" s="270"/>
      <c r="N1291" s="270"/>
      <c r="O1291" s="267"/>
      <c r="P1291" s="267"/>
      <c r="Q1291" s="267"/>
    </row>
    <row r="1292" spans="11:17" ht="63" x14ac:dyDescent="0.25">
      <c r="K1292" s="267"/>
      <c r="L1292" s="171" t="s">
        <v>3678</v>
      </c>
      <c r="M1292" s="270"/>
      <c r="N1292" s="270"/>
      <c r="O1292" s="267"/>
      <c r="P1292" s="267"/>
      <c r="Q1292" s="267"/>
    </row>
    <row r="1293" spans="11:17" ht="51" customHeight="1" x14ac:dyDescent="0.25">
      <c r="K1293" s="267"/>
      <c r="L1293" s="154"/>
      <c r="M1293" s="270"/>
      <c r="N1293" s="270"/>
      <c r="O1293" s="267"/>
      <c r="P1293" s="267"/>
      <c r="Q1293" s="267"/>
    </row>
    <row r="1294" spans="11:17" ht="51.75" customHeight="1" thickBot="1" x14ac:dyDescent="0.3">
      <c r="K1294" s="268"/>
      <c r="L1294" s="172" t="s">
        <v>3679</v>
      </c>
      <c r="M1294" s="271"/>
      <c r="N1294" s="271"/>
      <c r="O1294" s="268"/>
      <c r="P1294" s="268"/>
      <c r="Q1294" s="268"/>
    </row>
    <row r="1295" spans="11:17" ht="284.25" customHeight="1" x14ac:dyDescent="0.25">
      <c r="K1295" s="266">
        <v>237</v>
      </c>
      <c r="L1295" s="171" t="s">
        <v>3682</v>
      </c>
      <c r="M1295" s="269" t="s">
        <v>881</v>
      </c>
      <c r="N1295" s="269" t="s">
        <v>895</v>
      </c>
      <c r="O1295" s="266" t="s">
        <v>3685</v>
      </c>
      <c r="P1295" s="266" t="s">
        <v>3686</v>
      </c>
      <c r="Q1295" s="266" t="s">
        <v>3687</v>
      </c>
    </row>
    <row r="1296" spans="11:17" x14ac:dyDescent="0.25">
      <c r="K1296" s="267"/>
      <c r="L1296" s="154"/>
      <c r="M1296" s="270"/>
      <c r="N1296" s="270"/>
      <c r="O1296" s="267"/>
      <c r="P1296" s="267"/>
      <c r="Q1296" s="267"/>
    </row>
    <row r="1297" spans="11:17" ht="47.25" customHeight="1" x14ac:dyDescent="0.25">
      <c r="K1297" s="267"/>
      <c r="L1297" s="171" t="s">
        <v>3683</v>
      </c>
      <c r="M1297" s="270"/>
      <c r="N1297" s="270"/>
      <c r="O1297" s="267"/>
      <c r="P1297" s="267"/>
      <c r="Q1297" s="267"/>
    </row>
    <row r="1298" spans="11:17" ht="38.25" customHeight="1" x14ac:dyDescent="0.25">
      <c r="K1298" s="267"/>
      <c r="L1298" s="154"/>
      <c r="M1298" s="270"/>
      <c r="N1298" s="270"/>
      <c r="O1298" s="267"/>
      <c r="P1298" s="267"/>
      <c r="Q1298" s="267"/>
    </row>
    <row r="1299" spans="11:17" ht="32.25" thickBot="1" x14ac:dyDescent="0.3">
      <c r="K1299" s="268"/>
      <c r="L1299" s="172" t="s">
        <v>3684</v>
      </c>
      <c r="M1299" s="271"/>
      <c r="N1299" s="271"/>
      <c r="O1299" s="268"/>
      <c r="P1299" s="268"/>
      <c r="Q1299" s="268"/>
    </row>
    <row r="1300" spans="11:17" ht="111" customHeight="1" x14ac:dyDescent="0.25">
      <c r="K1300" s="266">
        <v>238</v>
      </c>
      <c r="L1300" s="171" t="s">
        <v>3688</v>
      </c>
      <c r="M1300" s="269" t="s">
        <v>881</v>
      </c>
      <c r="N1300" s="269" t="s">
        <v>895</v>
      </c>
      <c r="O1300" s="266" t="s">
        <v>3691</v>
      </c>
      <c r="P1300" s="266" t="s">
        <v>3692</v>
      </c>
      <c r="Q1300" s="266" t="s">
        <v>3687</v>
      </c>
    </row>
    <row r="1301" spans="11:17" ht="38.25" customHeight="1" x14ac:dyDescent="0.25">
      <c r="K1301" s="267"/>
      <c r="L1301" s="154"/>
      <c r="M1301" s="270"/>
      <c r="N1301" s="270"/>
      <c r="O1301" s="267"/>
      <c r="P1301" s="267"/>
      <c r="Q1301" s="267"/>
    </row>
    <row r="1302" spans="11:17" ht="63" customHeight="1" x14ac:dyDescent="0.25">
      <c r="K1302" s="267"/>
      <c r="L1302" s="171" t="s">
        <v>3689</v>
      </c>
      <c r="M1302" s="270"/>
      <c r="N1302" s="270"/>
      <c r="O1302" s="267"/>
      <c r="P1302" s="267"/>
      <c r="Q1302" s="267"/>
    </row>
    <row r="1303" spans="11:17" x14ac:dyDescent="0.25">
      <c r="K1303" s="267"/>
      <c r="L1303" s="154"/>
      <c r="M1303" s="270"/>
      <c r="N1303" s="270"/>
      <c r="O1303" s="267"/>
      <c r="P1303" s="267"/>
      <c r="Q1303" s="267"/>
    </row>
    <row r="1304" spans="11:17" ht="32.25" thickBot="1" x14ac:dyDescent="0.3">
      <c r="K1304" s="268"/>
      <c r="L1304" s="172" t="s">
        <v>3690</v>
      </c>
      <c r="M1304" s="271"/>
      <c r="N1304" s="271"/>
      <c r="O1304" s="268"/>
      <c r="P1304" s="268"/>
      <c r="Q1304" s="268"/>
    </row>
    <row r="1305" spans="11:17" ht="174" customHeight="1" x14ac:dyDescent="0.25">
      <c r="K1305" s="266">
        <v>239</v>
      </c>
      <c r="L1305" s="171" t="s">
        <v>3693</v>
      </c>
      <c r="M1305" s="269" t="s">
        <v>881</v>
      </c>
      <c r="N1305" s="269" t="s">
        <v>895</v>
      </c>
      <c r="O1305" s="266" t="s">
        <v>3696</v>
      </c>
      <c r="P1305" s="266" t="s">
        <v>3697</v>
      </c>
      <c r="Q1305" s="266" t="s">
        <v>3687</v>
      </c>
    </row>
    <row r="1306" spans="11:17" ht="51" customHeight="1" x14ac:dyDescent="0.25">
      <c r="K1306" s="267"/>
      <c r="L1306" s="154"/>
      <c r="M1306" s="270"/>
      <c r="N1306" s="270"/>
      <c r="O1306" s="267"/>
      <c r="P1306" s="267"/>
      <c r="Q1306" s="267"/>
    </row>
    <row r="1307" spans="11:17" ht="63" x14ac:dyDescent="0.25">
      <c r="K1307" s="267"/>
      <c r="L1307" s="171" t="s">
        <v>3694</v>
      </c>
      <c r="M1307" s="270"/>
      <c r="N1307" s="270"/>
      <c r="O1307" s="267"/>
      <c r="P1307" s="267"/>
      <c r="Q1307" s="267"/>
    </row>
    <row r="1308" spans="11:17" x14ac:dyDescent="0.25">
      <c r="K1308" s="267"/>
      <c r="L1308" s="154"/>
      <c r="M1308" s="270"/>
      <c r="N1308" s="270"/>
      <c r="O1308" s="267"/>
      <c r="P1308" s="267"/>
      <c r="Q1308" s="267"/>
    </row>
    <row r="1309" spans="11:17" ht="51.75" customHeight="1" thickBot="1" x14ac:dyDescent="0.3">
      <c r="K1309" s="268"/>
      <c r="L1309" s="172" t="s">
        <v>3695</v>
      </c>
      <c r="M1309" s="271"/>
      <c r="N1309" s="271"/>
      <c r="O1309" s="268"/>
      <c r="P1309" s="268"/>
      <c r="Q1309" s="268"/>
    </row>
    <row r="1310" spans="11:17" ht="252.75" customHeight="1" x14ac:dyDescent="0.25">
      <c r="K1310" s="266">
        <v>240</v>
      </c>
      <c r="L1310" s="171" t="s">
        <v>3698</v>
      </c>
      <c r="M1310" s="269" t="s">
        <v>881</v>
      </c>
      <c r="N1310" s="269" t="s">
        <v>3701</v>
      </c>
      <c r="O1310" s="266" t="s">
        <v>3702</v>
      </c>
      <c r="P1310" s="171" t="s">
        <v>3703</v>
      </c>
      <c r="Q1310" s="266" t="s">
        <v>3687</v>
      </c>
    </row>
    <row r="1311" spans="11:17" x14ac:dyDescent="0.25">
      <c r="K1311" s="267"/>
      <c r="L1311" s="154"/>
      <c r="M1311" s="270"/>
      <c r="N1311" s="270"/>
      <c r="O1311" s="267"/>
      <c r="P1311" s="154"/>
      <c r="Q1311" s="267"/>
    </row>
    <row r="1312" spans="11:17" ht="47.25" x14ac:dyDescent="0.25">
      <c r="K1312" s="267"/>
      <c r="L1312" s="171" t="s">
        <v>3699</v>
      </c>
      <c r="M1312" s="270"/>
      <c r="N1312" s="270"/>
      <c r="O1312" s="267"/>
      <c r="P1312" s="171" t="s">
        <v>3704</v>
      </c>
      <c r="Q1312" s="267"/>
    </row>
    <row r="1313" spans="11:17" ht="25.5" customHeight="1" x14ac:dyDescent="0.25">
      <c r="K1313" s="267"/>
      <c r="L1313" s="154"/>
      <c r="M1313" s="270"/>
      <c r="N1313" s="270"/>
      <c r="O1313" s="267"/>
      <c r="P1313" s="154"/>
      <c r="Q1313" s="267"/>
    </row>
    <row r="1314" spans="11:17" ht="32.25" customHeight="1" thickBot="1" x14ac:dyDescent="0.3">
      <c r="K1314" s="268"/>
      <c r="L1314" s="172" t="s">
        <v>3700</v>
      </c>
      <c r="M1314" s="271"/>
      <c r="N1314" s="271"/>
      <c r="O1314" s="268"/>
      <c r="P1314" s="172"/>
      <c r="Q1314" s="268"/>
    </row>
    <row r="1315" spans="11:17" ht="63" x14ac:dyDescent="0.25">
      <c r="K1315" s="266">
        <v>241</v>
      </c>
      <c r="L1315" s="171" t="s">
        <v>3705</v>
      </c>
      <c r="M1315" s="269" t="s">
        <v>875</v>
      </c>
      <c r="N1315" s="269" t="s">
        <v>515</v>
      </c>
      <c r="O1315" s="266" t="s">
        <v>3708</v>
      </c>
      <c r="P1315" s="266" t="s">
        <v>3709</v>
      </c>
      <c r="Q1315" s="266" t="s">
        <v>3687</v>
      </c>
    </row>
    <row r="1316" spans="11:17" x14ac:dyDescent="0.25">
      <c r="K1316" s="267"/>
      <c r="L1316" s="154"/>
      <c r="M1316" s="270"/>
      <c r="N1316" s="270"/>
      <c r="O1316" s="267"/>
      <c r="P1316" s="267"/>
      <c r="Q1316" s="267"/>
    </row>
    <row r="1317" spans="11:17" ht="47.25" customHeight="1" x14ac:dyDescent="0.25">
      <c r="K1317" s="267"/>
      <c r="L1317" s="171" t="s">
        <v>3706</v>
      </c>
      <c r="M1317" s="270"/>
      <c r="N1317" s="270"/>
      <c r="O1317" s="267"/>
      <c r="P1317" s="267"/>
      <c r="Q1317" s="267"/>
    </row>
    <row r="1318" spans="11:17" ht="38.25" customHeight="1" x14ac:dyDescent="0.25">
      <c r="K1318" s="267"/>
      <c r="L1318" s="154"/>
      <c r="M1318" s="270"/>
      <c r="N1318" s="270"/>
      <c r="O1318" s="267"/>
      <c r="P1318" s="267"/>
      <c r="Q1318" s="267"/>
    </row>
    <row r="1319" spans="11:17" ht="32.25" thickBot="1" x14ac:dyDescent="0.3">
      <c r="K1319" s="268"/>
      <c r="L1319" s="172" t="s">
        <v>3707</v>
      </c>
      <c r="M1319" s="271"/>
      <c r="N1319" s="271"/>
      <c r="O1319" s="268"/>
      <c r="P1319" s="268"/>
      <c r="Q1319" s="268"/>
    </row>
  </sheetData>
  <mergeCells count="3087">
    <mergeCell ref="K1310:K1314"/>
    <mergeCell ref="M1310:M1314"/>
    <mergeCell ref="N1310:N1314"/>
    <mergeCell ref="O1310:O1314"/>
    <mergeCell ref="Q1310:Q1314"/>
    <mergeCell ref="K1315:K1319"/>
    <mergeCell ref="M1315:M1319"/>
    <mergeCell ref="N1315:N1319"/>
    <mergeCell ref="O1315:O1319"/>
    <mergeCell ref="P1315:P1319"/>
    <mergeCell ref="Q1315:Q1319"/>
    <mergeCell ref="K1295:K1299"/>
    <mergeCell ref="M1295:M1299"/>
    <mergeCell ref="N1295:N1299"/>
    <mergeCell ref="O1295:O1299"/>
    <mergeCell ref="P1295:P1299"/>
    <mergeCell ref="Q1295:Q1299"/>
    <mergeCell ref="K1300:K1304"/>
    <mergeCell ref="M1300:M1304"/>
    <mergeCell ref="N1300:N1304"/>
    <mergeCell ref="O1300:O1304"/>
    <mergeCell ref="P1300:P1304"/>
    <mergeCell ref="Q1300:Q1304"/>
    <mergeCell ref="K1305:K1309"/>
    <mergeCell ref="M1305:M1309"/>
    <mergeCell ref="N1305:N1309"/>
    <mergeCell ref="O1305:O1309"/>
    <mergeCell ref="P1305:P1309"/>
    <mergeCell ref="Q1305:Q1309"/>
    <mergeCell ref="K1280:K1284"/>
    <mergeCell ref="M1280:M1284"/>
    <mergeCell ref="N1280:N1284"/>
    <mergeCell ref="O1280:O1284"/>
    <mergeCell ref="Q1280:Q1284"/>
    <mergeCell ref="K1285:K1289"/>
    <mergeCell ref="M1285:M1289"/>
    <mergeCell ref="N1285:N1289"/>
    <mergeCell ref="O1285:O1289"/>
    <mergeCell ref="P1285:P1289"/>
    <mergeCell ref="Q1285:Q1289"/>
    <mergeCell ref="K1290:K1294"/>
    <mergeCell ref="M1290:M1294"/>
    <mergeCell ref="N1290:N1294"/>
    <mergeCell ref="O1290:O1294"/>
    <mergeCell ref="P1290:P1294"/>
    <mergeCell ref="Q1290:Q1294"/>
    <mergeCell ref="K1263:K1267"/>
    <mergeCell ref="M1263:M1267"/>
    <mergeCell ref="N1263:N1267"/>
    <mergeCell ref="O1263:O1267"/>
    <mergeCell ref="P1263:P1267"/>
    <mergeCell ref="Q1263:Q1267"/>
    <mergeCell ref="K1268:K1274"/>
    <mergeCell ref="M1268:M1274"/>
    <mergeCell ref="N1268:N1274"/>
    <mergeCell ref="P1268:P1274"/>
    <mergeCell ref="Q1268:Q1274"/>
    <mergeCell ref="K1275:K1279"/>
    <mergeCell ref="M1275:M1279"/>
    <mergeCell ref="N1275:N1279"/>
    <mergeCell ref="O1275:O1279"/>
    <mergeCell ref="P1275:P1279"/>
    <mergeCell ref="Q1275:Q1279"/>
    <mergeCell ref="K1248:K1252"/>
    <mergeCell ref="M1248:M1252"/>
    <mergeCell ref="N1248:N1252"/>
    <mergeCell ref="O1248:O1252"/>
    <mergeCell ref="Q1248:Q1252"/>
    <mergeCell ref="K1253:K1257"/>
    <mergeCell ref="M1253:M1257"/>
    <mergeCell ref="N1253:N1257"/>
    <mergeCell ref="O1253:O1257"/>
    <mergeCell ref="P1253:P1257"/>
    <mergeCell ref="Q1253:Q1257"/>
    <mergeCell ref="K1258:K1262"/>
    <mergeCell ref="M1258:M1262"/>
    <mergeCell ref="N1258:N1262"/>
    <mergeCell ref="O1258:O1262"/>
    <mergeCell ref="P1258:P1262"/>
    <mergeCell ref="Q1258:Q1262"/>
    <mergeCell ref="K1228:K1232"/>
    <mergeCell ref="M1228:M1232"/>
    <mergeCell ref="N1228:N1232"/>
    <mergeCell ref="O1228:O1232"/>
    <mergeCell ref="P1228:P1232"/>
    <mergeCell ref="Q1228:Q1232"/>
    <mergeCell ref="K1233:K1237"/>
    <mergeCell ref="M1233:M1237"/>
    <mergeCell ref="N1233:N1237"/>
    <mergeCell ref="O1233:O1237"/>
    <mergeCell ref="Q1233:Q1237"/>
    <mergeCell ref="K1238:K1242"/>
    <mergeCell ref="M1238:M1242"/>
    <mergeCell ref="N1238:N1242"/>
    <mergeCell ref="O1238:O1242"/>
    <mergeCell ref="Q1238:Q1242"/>
    <mergeCell ref="K1243:K1247"/>
    <mergeCell ref="M1243:M1247"/>
    <mergeCell ref="N1243:N1247"/>
    <mergeCell ref="O1243:O1247"/>
    <mergeCell ref="Q1243:Q1247"/>
    <mergeCell ref="K1208:K1212"/>
    <mergeCell ref="M1208:M1212"/>
    <mergeCell ref="N1208:N1212"/>
    <mergeCell ref="O1208:O1212"/>
    <mergeCell ref="Q1208:Q1212"/>
    <mergeCell ref="K1213:K1217"/>
    <mergeCell ref="M1213:M1217"/>
    <mergeCell ref="N1213:N1217"/>
    <mergeCell ref="O1213:O1217"/>
    <mergeCell ref="P1213:P1217"/>
    <mergeCell ref="Q1213:Q1217"/>
    <mergeCell ref="K1218:K1222"/>
    <mergeCell ref="M1218:M1222"/>
    <mergeCell ref="N1218:N1222"/>
    <mergeCell ref="O1218:O1222"/>
    <mergeCell ref="Q1218:Q1222"/>
    <mergeCell ref="K1223:K1227"/>
    <mergeCell ref="M1223:M1227"/>
    <mergeCell ref="N1223:N1227"/>
    <mergeCell ref="O1223:O1227"/>
    <mergeCell ref="Q1223:Q1227"/>
    <mergeCell ref="K1188:K1192"/>
    <mergeCell ref="M1188:M1192"/>
    <mergeCell ref="N1188:N1192"/>
    <mergeCell ref="O1188:O1192"/>
    <mergeCell ref="Q1188:Q1192"/>
    <mergeCell ref="K1193:K1197"/>
    <mergeCell ref="M1193:M1197"/>
    <mergeCell ref="N1193:N1197"/>
    <mergeCell ref="O1193:O1197"/>
    <mergeCell ref="Q1193:Q1197"/>
    <mergeCell ref="K1198:K1202"/>
    <mergeCell ref="M1198:M1202"/>
    <mergeCell ref="N1198:N1202"/>
    <mergeCell ref="O1198:O1202"/>
    <mergeCell ref="Q1198:Q1202"/>
    <mergeCell ref="K1203:K1207"/>
    <mergeCell ref="M1203:M1207"/>
    <mergeCell ref="N1203:N1207"/>
    <mergeCell ref="O1203:O1207"/>
    <mergeCell ref="Q1203:Q1207"/>
    <mergeCell ref="K1173:K1177"/>
    <mergeCell ref="M1173:M1177"/>
    <mergeCell ref="N1173:N1177"/>
    <mergeCell ref="O1173:O1177"/>
    <mergeCell ref="P1173:P1177"/>
    <mergeCell ref="Q1173:Q1177"/>
    <mergeCell ref="K1178:K1182"/>
    <mergeCell ref="M1178:M1182"/>
    <mergeCell ref="N1178:N1182"/>
    <mergeCell ref="O1178:O1182"/>
    <mergeCell ref="Q1178:Q1182"/>
    <mergeCell ref="K1183:K1187"/>
    <mergeCell ref="M1183:M1187"/>
    <mergeCell ref="N1183:N1187"/>
    <mergeCell ref="O1183:O1187"/>
    <mergeCell ref="P1183:P1187"/>
    <mergeCell ref="Q1183:Q1187"/>
    <mergeCell ref="K1158:K1162"/>
    <mergeCell ref="M1158:M1162"/>
    <mergeCell ref="N1158:N1162"/>
    <mergeCell ref="O1158:O1162"/>
    <mergeCell ref="Q1158:Q1162"/>
    <mergeCell ref="K1163:K1167"/>
    <mergeCell ref="M1163:M1167"/>
    <mergeCell ref="N1163:N1167"/>
    <mergeCell ref="O1163:O1167"/>
    <mergeCell ref="P1163:P1167"/>
    <mergeCell ref="Q1163:Q1167"/>
    <mergeCell ref="K1168:K1172"/>
    <mergeCell ref="M1168:M1172"/>
    <mergeCell ref="N1168:N1172"/>
    <mergeCell ref="O1168:O1172"/>
    <mergeCell ref="P1168:P1172"/>
    <mergeCell ref="Q1168:Q1172"/>
    <mergeCell ref="K1143:K1147"/>
    <mergeCell ref="M1143:M1147"/>
    <mergeCell ref="N1143:N1147"/>
    <mergeCell ref="O1143:O1147"/>
    <mergeCell ref="P1143:P1147"/>
    <mergeCell ref="Q1143:Q1147"/>
    <mergeCell ref="K1148:K1152"/>
    <mergeCell ref="M1148:M1152"/>
    <mergeCell ref="N1148:N1152"/>
    <mergeCell ref="O1148:O1152"/>
    <mergeCell ref="P1148:P1152"/>
    <mergeCell ref="Q1148:Q1152"/>
    <mergeCell ref="K1153:K1157"/>
    <mergeCell ref="M1153:M1157"/>
    <mergeCell ref="N1153:N1157"/>
    <mergeCell ref="O1153:O1157"/>
    <mergeCell ref="P1153:P1157"/>
    <mergeCell ref="Q1153:Q1157"/>
    <mergeCell ref="K1128:K1132"/>
    <mergeCell ref="M1128:M1132"/>
    <mergeCell ref="N1128:N1132"/>
    <mergeCell ref="O1128:O1132"/>
    <mergeCell ref="Q1128:Q1132"/>
    <mergeCell ref="K1133:K1137"/>
    <mergeCell ref="M1133:M1137"/>
    <mergeCell ref="N1133:N1137"/>
    <mergeCell ref="O1133:O1137"/>
    <mergeCell ref="P1133:P1137"/>
    <mergeCell ref="Q1133:Q1137"/>
    <mergeCell ref="K1138:K1142"/>
    <mergeCell ref="M1138:M1142"/>
    <mergeCell ref="N1138:N1142"/>
    <mergeCell ref="O1138:O1142"/>
    <mergeCell ref="P1138:P1142"/>
    <mergeCell ref="Q1138:Q1142"/>
    <mergeCell ref="K1108:K1112"/>
    <mergeCell ref="M1108:M1112"/>
    <mergeCell ref="N1108:N1112"/>
    <mergeCell ref="O1108:O1112"/>
    <mergeCell ref="Q1108:Q1112"/>
    <mergeCell ref="K1113:K1117"/>
    <mergeCell ref="M1113:M1117"/>
    <mergeCell ref="N1113:N1117"/>
    <mergeCell ref="O1113:O1117"/>
    <mergeCell ref="Q1113:Q1117"/>
    <mergeCell ref="K1118:K1122"/>
    <mergeCell ref="M1118:M1122"/>
    <mergeCell ref="N1118:N1122"/>
    <mergeCell ref="O1118:O1122"/>
    <mergeCell ref="P1118:P1122"/>
    <mergeCell ref="Q1118:Q1122"/>
    <mergeCell ref="K1123:K1127"/>
    <mergeCell ref="M1123:M1127"/>
    <mergeCell ref="N1123:N1127"/>
    <mergeCell ref="O1123:O1127"/>
    <mergeCell ref="P1123:P1127"/>
    <mergeCell ref="Q1123:Q1127"/>
    <mergeCell ref="K1093:K1097"/>
    <mergeCell ref="M1093:M1097"/>
    <mergeCell ref="N1093:N1097"/>
    <mergeCell ref="O1093:O1097"/>
    <mergeCell ref="P1093:P1097"/>
    <mergeCell ref="Q1093:Q1097"/>
    <mergeCell ref="K1098:K1102"/>
    <mergeCell ref="M1098:M1102"/>
    <mergeCell ref="N1098:N1102"/>
    <mergeCell ref="O1098:O1102"/>
    <mergeCell ref="Q1098:Q1102"/>
    <mergeCell ref="K1103:K1107"/>
    <mergeCell ref="M1103:M1107"/>
    <mergeCell ref="N1103:N1107"/>
    <mergeCell ref="O1103:O1107"/>
    <mergeCell ref="P1103:P1107"/>
    <mergeCell ref="Q1103:Q1107"/>
    <mergeCell ref="K1078:K1082"/>
    <mergeCell ref="M1078:M1082"/>
    <mergeCell ref="N1078:N1082"/>
    <mergeCell ref="O1078:O1082"/>
    <mergeCell ref="P1078:P1082"/>
    <mergeCell ref="Q1078:Q1082"/>
    <mergeCell ref="K1083:K1087"/>
    <mergeCell ref="M1083:M1087"/>
    <mergeCell ref="N1083:N1087"/>
    <mergeCell ref="O1083:O1087"/>
    <mergeCell ref="Q1083:Q1087"/>
    <mergeCell ref="K1088:K1092"/>
    <mergeCell ref="M1088:M1092"/>
    <mergeCell ref="N1088:N1092"/>
    <mergeCell ref="O1088:O1092"/>
    <mergeCell ref="P1088:P1092"/>
    <mergeCell ref="Q1088:Q1092"/>
    <mergeCell ref="K1063:K1067"/>
    <mergeCell ref="M1063:M1067"/>
    <mergeCell ref="N1063:N1067"/>
    <mergeCell ref="O1063:O1067"/>
    <mergeCell ref="Q1063:Q1067"/>
    <mergeCell ref="K1068:K1072"/>
    <mergeCell ref="M1068:M1072"/>
    <mergeCell ref="N1068:N1072"/>
    <mergeCell ref="O1068:O1072"/>
    <mergeCell ref="P1068:P1072"/>
    <mergeCell ref="Q1068:Q1072"/>
    <mergeCell ref="K1073:K1077"/>
    <mergeCell ref="M1073:M1077"/>
    <mergeCell ref="N1073:N1077"/>
    <mergeCell ref="O1073:O1077"/>
    <mergeCell ref="P1073:P1077"/>
    <mergeCell ref="Q1073:Q1077"/>
    <mergeCell ref="K1048:K1052"/>
    <mergeCell ref="M1048:M1052"/>
    <mergeCell ref="N1048:N1052"/>
    <mergeCell ref="O1048:O1052"/>
    <mergeCell ref="P1048:P1052"/>
    <mergeCell ref="Q1048:Q1052"/>
    <mergeCell ref="K1053:K1057"/>
    <mergeCell ref="M1053:M1057"/>
    <mergeCell ref="N1053:N1057"/>
    <mergeCell ref="O1053:O1057"/>
    <mergeCell ref="P1053:P1057"/>
    <mergeCell ref="Q1053:Q1057"/>
    <mergeCell ref="K1058:K1062"/>
    <mergeCell ref="M1058:M1062"/>
    <mergeCell ref="N1058:N1062"/>
    <mergeCell ref="O1058:O1062"/>
    <mergeCell ref="P1058:P1062"/>
    <mergeCell ref="Q1058:Q1062"/>
    <mergeCell ref="K1028:K1032"/>
    <mergeCell ref="M1028:M1032"/>
    <mergeCell ref="N1028:N1032"/>
    <mergeCell ref="O1028:O1032"/>
    <mergeCell ref="Q1028:Q1032"/>
    <mergeCell ref="K1033:K1037"/>
    <mergeCell ref="M1033:M1037"/>
    <mergeCell ref="N1033:N1037"/>
    <mergeCell ref="O1033:O1037"/>
    <mergeCell ref="P1033:P1037"/>
    <mergeCell ref="Q1033:Q1037"/>
    <mergeCell ref="K1038:K1042"/>
    <mergeCell ref="M1038:M1042"/>
    <mergeCell ref="N1038:N1042"/>
    <mergeCell ref="O1038:O1042"/>
    <mergeCell ref="Q1038:Q1042"/>
    <mergeCell ref="K1043:K1047"/>
    <mergeCell ref="M1043:M1047"/>
    <mergeCell ref="N1043:N1047"/>
    <mergeCell ref="O1043:O1047"/>
    <mergeCell ref="P1043:P1047"/>
    <mergeCell ref="Q1043:Q1047"/>
    <mergeCell ref="K1013:K1017"/>
    <mergeCell ref="M1013:M1017"/>
    <mergeCell ref="N1013:N1017"/>
    <mergeCell ref="O1013:O1017"/>
    <mergeCell ref="P1013:P1017"/>
    <mergeCell ref="Q1013:Q1017"/>
    <mergeCell ref="K1018:K1022"/>
    <mergeCell ref="M1018:M1022"/>
    <mergeCell ref="N1018:N1022"/>
    <mergeCell ref="O1018:O1022"/>
    <mergeCell ref="Q1018:Q1022"/>
    <mergeCell ref="K1023:K1027"/>
    <mergeCell ref="M1023:M1027"/>
    <mergeCell ref="N1023:N1027"/>
    <mergeCell ref="O1023:O1027"/>
    <mergeCell ref="P1023:P1027"/>
    <mergeCell ref="Q1023:Q1027"/>
    <mergeCell ref="K993:K997"/>
    <mergeCell ref="M993:M997"/>
    <mergeCell ref="N993:N997"/>
    <mergeCell ref="O993:O997"/>
    <mergeCell ref="Q993:Q997"/>
    <mergeCell ref="K998:K1002"/>
    <mergeCell ref="M998:M1002"/>
    <mergeCell ref="N998:N1002"/>
    <mergeCell ref="O998:O1002"/>
    <mergeCell ref="P998:P1002"/>
    <mergeCell ref="Q998:Q1002"/>
    <mergeCell ref="K1003:K1007"/>
    <mergeCell ref="M1003:M1007"/>
    <mergeCell ref="N1003:N1007"/>
    <mergeCell ref="O1003:O1007"/>
    <mergeCell ref="Q1003:Q1007"/>
    <mergeCell ref="K1008:K1012"/>
    <mergeCell ref="M1008:M1012"/>
    <mergeCell ref="N1008:N1012"/>
    <mergeCell ref="O1008:O1012"/>
    <mergeCell ref="Q1008:Q1012"/>
    <mergeCell ref="K978:K982"/>
    <mergeCell ref="M978:M982"/>
    <mergeCell ref="N978:N982"/>
    <mergeCell ref="O978:O982"/>
    <mergeCell ref="P978:P982"/>
    <mergeCell ref="Q978:Q982"/>
    <mergeCell ref="K983:K987"/>
    <mergeCell ref="M983:M987"/>
    <mergeCell ref="N983:N987"/>
    <mergeCell ref="O983:O987"/>
    <mergeCell ref="Q983:Q987"/>
    <mergeCell ref="K988:K992"/>
    <mergeCell ref="M988:M992"/>
    <mergeCell ref="N988:N992"/>
    <mergeCell ref="O988:O992"/>
    <mergeCell ref="P988:P992"/>
    <mergeCell ref="Q988:Q992"/>
    <mergeCell ref="K963:K967"/>
    <mergeCell ref="M963:M967"/>
    <mergeCell ref="N963:N967"/>
    <mergeCell ref="O963:O967"/>
    <mergeCell ref="P963:P967"/>
    <mergeCell ref="Q963:Q967"/>
    <mergeCell ref="K968:K972"/>
    <mergeCell ref="M968:M972"/>
    <mergeCell ref="N968:N972"/>
    <mergeCell ref="O968:O972"/>
    <mergeCell ref="P968:P972"/>
    <mergeCell ref="Q968:Q972"/>
    <mergeCell ref="K973:K977"/>
    <mergeCell ref="M973:M977"/>
    <mergeCell ref="N973:N977"/>
    <mergeCell ref="O973:O977"/>
    <mergeCell ref="P973:P977"/>
    <mergeCell ref="Q973:Q977"/>
    <mergeCell ref="K948:K952"/>
    <mergeCell ref="M948:M952"/>
    <mergeCell ref="N948:N952"/>
    <mergeCell ref="O948:O952"/>
    <mergeCell ref="Q948:Q952"/>
    <mergeCell ref="K953:K957"/>
    <mergeCell ref="M953:M957"/>
    <mergeCell ref="N953:N957"/>
    <mergeCell ref="O953:O957"/>
    <mergeCell ref="P953:P957"/>
    <mergeCell ref="Q953:Q957"/>
    <mergeCell ref="K958:K962"/>
    <mergeCell ref="M958:M962"/>
    <mergeCell ref="N958:N962"/>
    <mergeCell ref="O958:O962"/>
    <mergeCell ref="P958:P962"/>
    <mergeCell ref="Q958:Q962"/>
    <mergeCell ref="K928:K932"/>
    <mergeCell ref="M928:M932"/>
    <mergeCell ref="N928:N932"/>
    <mergeCell ref="O928:O932"/>
    <mergeCell ref="Q928:Q932"/>
    <mergeCell ref="K933:K937"/>
    <mergeCell ref="M933:M937"/>
    <mergeCell ref="N933:N937"/>
    <mergeCell ref="O933:O937"/>
    <mergeCell ref="P933:P937"/>
    <mergeCell ref="Q933:Q937"/>
    <mergeCell ref="K938:K942"/>
    <mergeCell ref="M938:M942"/>
    <mergeCell ref="N938:N942"/>
    <mergeCell ref="O938:O942"/>
    <mergeCell ref="Q938:Q942"/>
    <mergeCell ref="K943:K947"/>
    <mergeCell ref="M943:M947"/>
    <mergeCell ref="N943:N947"/>
    <mergeCell ref="O943:O947"/>
    <mergeCell ref="Q943:Q947"/>
    <mergeCell ref="K913:K917"/>
    <mergeCell ref="M913:M917"/>
    <mergeCell ref="N913:N917"/>
    <mergeCell ref="O913:O917"/>
    <mergeCell ref="Q913:Q917"/>
    <mergeCell ref="K918:K922"/>
    <mergeCell ref="M918:M922"/>
    <mergeCell ref="N918:N922"/>
    <mergeCell ref="O918:O922"/>
    <mergeCell ref="P918:P922"/>
    <mergeCell ref="Q918:Q922"/>
    <mergeCell ref="K923:K927"/>
    <mergeCell ref="M923:M927"/>
    <mergeCell ref="N923:N927"/>
    <mergeCell ref="O923:O927"/>
    <mergeCell ref="P923:P927"/>
    <mergeCell ref="Q923:Q927"/>
    <mergeCell ref="K893:K897"/>
    <mergeCell ref="M893:M897"/>
    <mergeCell ref="N893:N897"/>
    <mergeCell ref="O893:O897"/>
    <mergeCell ref="Q893:Q897"/>
    <mergeCell ref="K898:K902"/>
    <mergeCell ref="M898:M902"/>
    <mergeCell ref="N898:N902"/>
    <mergeCell ref="O898:O902"/>
    <mergeCell ref="Q898:Q902"/>
    <mergeCell ref="K903:K907"/>
    <mergeCell ref="M903:M907"/>
    <mergeCell ref="N903:N907"/>
    <mergeCell ref="O903:O907"/>
    <mergeCell ref="P903:P907"/>
    <mergeCell ref="Q903:Q907"/>
    <mergeCell ref="K908:K912"/>
    <mergeCell ref="M908:M912"/>
    <mergeCell ref="N908:N912"/>
    <mergeCell ref="O908:O912"/>
    <mergeCell ref="Q908:Q912"/>
    <mergeCell ref="K873:K877"/>
    <mergeCell ref="M873:M877"/>
    <mergeCell ref="N873:N877"/>
    <mergeCell ref="O873:O877"/>
    <mergeCell ref="Q873:Q877"/>
    <mergeCell ref="K878:K882"/>
    <mergeCell ref="M878:M882"/>
    <mergeCell ref="N878:N882"/>
    <mergeCell ref="O878:O882"/>
    <mergeCell ref="Q878:Q882"/>
    <mergeCell ref="K883:K887"/>
    <mergeCell ref="M883:M887"/>
    <mergeCell ref="N883:N887"/>
    <mergeCell ref="O883:O887"/>
    <mergeCell ref="P883:P887"/>
    <mergeCell ref="Q883:Q887"/>
    <mergeCell ref="K888:K892"/>
    <mergeCell ref="M888:M892"/>
    <mergeCell ref="N888:N892"/>
    <mergeCell ref="O888:O892"/>
    <mergeCell ref="Q888:Q892"/>
    <mergeCell ref="K858:K862"/>
    <mergeCell ref="M858:M862"/>
    <mergeCell ref="N858:N862"/>
    <mergeCell ref="O858:O862"/>
    <mergeCell ref="P858:P862"/>
    <mergeCell ref="Q858:Q862"/>
    <mergeCell ref="K863:K867"/>
    <mergeCell ref="M863:M867"/>
    <mergeCell ref="N863:N867"/>
    <mergeCell ref="O863:O867"/>
    <mergeCell ref="P863:P867"/>
    <mergeCell ref="Q863:Q867"/>
    <mergeCell ref="K868:K872"/>
    <mergeCell ref="M868:M872"/>
    <mergeCell ref="N868:N872"/>
    <mergeCell ref="O868:O872"/>
    <mergeCell ref="Q868:Q872"/>
    <mergeCell ref="K843:K847"/>
    <mergeCell ref="M843:M847"/>
    <mergeCell ref="N843:N847"/>
    <mergeCell ref="O843:O847"/>
    <mergeCell ref="Q843:Q847"/>
    <mergeCell ref="K848:K852"/>
    <mergeCell ref="M848:M852"/>
    <mergeCell ref="N848:N852"/>
    <mergeCell ref="O848:O852"/>
    <mergeCell ref="P848:P852"/>
    <mergeCell ref="Q848:Q852"/>
    <mergeCell ref="K853:K857"/>
    <mergeCell ref="M853:M857"/>
    <mergeCell ref="N853:N857"/>
    <mergeCell ref="O853:O857"/>
    <mergeCell ref="P853:P857"/>
    <mergeCell ref="Q853:Q857"/>
    <mergeCell ref="K826:K830"/>
    <mergeCell ref="M826:M830"/>
    <mergeCell ref="N826:N830"/>
    <mergeCell ref="O826:O830"/>
    <mergeCell ref="Q826:Q830"/>
    <mergeCell ref="K831:K837"/>
    <mergeCell ref="M831:M837"/>
    <mergeCell ref="N831:N837"/>
    <mergeCell ref="O831:O837"/>
    <mergeCell ref="P831:P837"/>
    <mergeCell ref="Q831:Q837"/>
    <mergeCell ref="K838:K842"/>
    <mergeCell ref="M838:M842"/>
    <mergeCell ref="N838:N842"/>
    <mergeCell ref="O838:O842"/>
    <mergeCell ref="P838:P842"/>
    <mergeCell ref="Q838:Q842"/>
    <mergeCell ref="K811:K815"/>
    <mergeCell ref="M811:M815"/>
    <mergeCell ref="N811:N815"/>
    <mergeCell ref="O811:O815"/>
    <mergeCell ref="P811:P815"/>
    <mergeCell ref="Q811:Q815"/>
    <mergeCell ref="K816:K820"/>
    <mergeCell ref="M816:M820"/>
    <mergeCell ref="N816:N820"/>
    <mergeCell ref="O816:O820"/>
    <mergeCell ref="P816:P820"/>
    <mergeCell ref="Q816:Q820"/>
    <mergeCell ref="K821:K825"/>
    <mergeCell ref="M821:M825"/>
    <mergeCell ref="N821:N825"/>
    <mergeCell ref="O821:O825"/>
    <mergeCell ref="P821:P825"/>
    <mergeCell ref="Q821:Q825"/>
    <mergeCell ref="K796:K800"/>
    <mergeCell ref="M796:M800"/>
    <mergeCell ref="N796:N800"/>
    <mergeCell ref="O796:O800"/>
    <mergeCell ref="P796:P800"/>
    <mergeCell ref="Q796:Q800"/>
    <mergeCell ref="K801:K805"/>
    <mergeCell ref="M801:M805"/>
    <mergeCell ref="N801:N805"/>
    <mergeCell ref="O801:O805"/>
    <mergeCell ref="P801:P805"/>
    <mergeCell ref="Q801:Q805"/>
    <mergeCell ref="K806:K810"/>
    <mergeCell ref="M806:M810"/>
    <mergeCell ref="N806:N810"/>
    <mergeCell ref="O806:O810"/>
    <mergeCell ref="P806:P810"/>
    <mergeCell ref="Q806:Q810"/>
    <mergeCell ref="K781:K785"/>
    <mergeCell ref="M781:M785"/>
    <mergeCell ref="N781:N785"/>
    <mergeCell ref="O781:O785"/>
    <mergeCell ref="Q781:Q785"/>
    <mergeCell ref="K786:K790"/>
    <mergeCell ref="M786:M790"/>
    <mergeCell ref="N786:N790"/>
    <mergeCell ref="O786:O790"/>
    <mergeCell ref="P786:P790"/>
    <mergeCell ref="Q786:Q790"/>
    <mergeCell ref="K791:K795"/>
    <mergeCell ref="M791:M795"/>
    <mergeCell ref="N791:N795"/>
    <mergeCell ref="O791:O795"/>
    <mergeCell ref="P791:P795"/>
    <mergeCell ref="Q791:Q795"/>
    <mergeCell ref="K761:K765"/>
    <mergeCell ref="M761:M765"/>
    <mergeCell ref="N761:N765"/>
    <mergeCell ref="O761:O765"/>
    <mergeCell ref="Q761:Q765"/>
    <mergeCell ref="K766:K770"/>
    <mergeCell ref="M766:M770"/>
    <mergeCell ref="N766:N770"/>
    <mergeCell ref="O766:O770"/>
    <mergeCell ref="P766:P770"/>
    <mergeCell ref="Q766:Q770"/>
    <mergeCell ref="K771:K775"/>
    <mergeCell ref="M771:M775"/>
    <mergeCell ref="N771:N775"/>
    <mergeCell ref="O771:O775"/>
    <mergeCell ref="Q771:Q775"/>
    <mergeCell ref="K776:K780"/>
    <mergeCell ref="M776:M780"/>
    <mergeCell ref="N776:N780"/>
    <mergeCell ref="O776:O780"/>
    <mergeCell ref="P776:P780"/>
    <mergeCell ref="Q776:Q780"/>
    <mergeCell ref="K746:K750"/>
    <mergeCell ref="M746:M750"/>
    <mergeCell ref="N746:N750"/>
    <mergeCell ref="O746:O750"/>
    <mergeCell ref="P746:P750"/>
    <mergeCell ref="Q746:Q750"/>
    <mergeCell ref="K751:K755"/>
    <mergeCell ref="M751:M755"/>
    <mergeCell ref="N751:N755"/>
    <mergeCell ref="O751:O755"/>
    <mergeCell ref="P751:P755"/>
    <mergeCell ref="Q751:Q755"/>
    <mergeCell ref="K756:K760"/>
    <mergeCell ref="M756:M760"/>
    <mergeCell ref="N756:N760"/>
    <mergeCell ref="O756:O760"/>
    <mergeCell ref="P756:P760"/>
    <mergeCell ref="Q756:Q760"/>
    <mergeCell ref="K731:K735"/>
    <mergeCell ref="M731:M735"/>
    <mergeCell ref="N731:N735"/>
    <mergeCell ref="O731:O735"/>
    <mergeCell ref="P731:P735"/>
    <mergeCell ref="Q731:Q735"/>
    <mergeCell ref="K736:K740"/>
    <mergeCell ref="M736:M740"/>
    <mergeCell ref="N736:N740"/>
    <mergeCell ref="O736:O740"/>
    <mergeCell ref="P736:P740"/>
    <mergeCell ref="Q736:Q740"/>
    <mergeCell ref="K741:K745"/>
    <mergeCell ref="M741:M745"/>
    <mergeCell ref="N741:N745"/>
    <mergeCell ref="O741:O745"/>
    <mergeCell ref="Q741:Q745"/>
    <mergeCell ref="K716:K720"/>
    <mergeCell ref="M716:M720"/>
    <mergeCell ref="N716:N720"/>
    <mergeCell ref="O716:O720"/>
    <mergeCell ref="P716:P720"/>
    <mergeCell ref="Q716:Q720"/>
    <mergeCell ref="K721:K725"/>
    <mergeCell ref="M721:M725"/>
    <mergeCell ref="N721:N725"/>
    <mergeCell ref="O721:O725"/>
    <mergeCell ref="P721:P725"/>
    <mergeCell ref="Q721:Q725"/>
    <mergeCell ref="K726:K730"/>
    <mergeCell ref="M726:M730"/>
    <mergeCell ref="N726:N730"/>
    <mergeCell ref="O726:O730"/>
    <mergeCell ref="Q726:Q730"/>
    <mergeCell ref="K696:K700"/>
    <mergeCell ref="M696:M700"/>
    <mergeCell ref="N696:N700"/>
    <mergeCell ref="O696:O700"/>
    <mergeCell ref="Q696:Q700"/>
    <mergeCell ref="K701:K705"/>
    <mergeCell ref="M701:M705"/>
    <mergeCell ref="N701:N705"/>
    <mergeCell ref="O701:O705"/>
    <mergeCell ref="Q701:Q705"/>
    <mergeCell ref="K706:K710"/>
    <mergeCell ref="M706:M710"/>
    <mergeCell ref="N706:N710"/>
    <mergeCell ref="O706:O710"/>
    <mergeCell ref="P706:P710"/>
    <mergeCell ref="Q706:Q710"/>
    <mergeCell ref="K711:K715"/>
    <mergeCell ref="M711:M715"/>
    <mergeCell ref="N711:N715"/>
    <mergeCell ref="O711:O715"/>
    <mergeCell ref="P711:P715"/>
    <mergeCell ref="Q711:Q715"/>
    <mergeCell ref="K679:K685"/>
    <mergeCell ref="M679:M685"/>
    <mergeCell ref="N679:N685"/>
    <mergeCell ref="O679:O685"/>
    <mergeCell ref="P679:P685"/>
    <mergeCell ref="Q679:Q685"/>
    <mergeCell ref="K686:K690"/>
    <mergeCell ref="M686:M690"/>
    <mergeCell ref="N686:N690"/>
    <mergeCell ref="O686:O690"/>
    <mergeCell ref="P686:P690"/>
    <mergeCell ref="Q686:Q690"/>
    <mergeCell ref="K691:K695"/>
    <mergeCell ref="M691:M695"/>
    <mergeCell ref="N691:N695"/>
    <mergeCell ref="O691:O695"/>
    <mergeCell ref="P691:P695"/>
    <mergeCell ref="Q691:Q695"/>
    <mergeCell ref="K659:K663"/>
    <mergeCell ref="M659:M663"/>
    <mergeCell ref="N659:N663"/>
    <mergeCell ref="O659:O663"/>
    <mergeCell ref="Q659:Q663"/>
    <mergeCell ref="K664:K668"/>
    <mergeCell ref="M664:M668"/>
    <mergeCell ref="N664:N668"/>
    <mergeCell ref="O664:O668"/>
    <mergeCell ref="Q664:Q668"/>
    <mergeCell ref="K669:K673"/>
    <mergeCell ref="M669:M673"/>
    <mergeCell ref="N669:N673"/>
    <mergeCell ref="O669:O673"/>
    <mergeCell ref="P669:P673"/>
    <mergeCell ref="Q669:Q673"/>
    <mergeCell ref="K674:K678"/>
    <mergeCell ref="M674:M678"/>
    <mergeCell ref="N674:N678"/>
    <mergeCell ref="O674:O678"/>
    <mergeCell ref="Q674:Q678"/>
    <mergeCell ref="K638:K642"/>
    <mergeCell ref="M638:M642"/>
    <mergeCell ref="N638:N642"/>
    <mergeCell ref="O638:O642"/>
    <mergeCell ref="Q638:Q642"/>
    <mergeCell ref="K643:K647"/>
    <mergeCell ref="M643:M647"/>
    <mergeCell ref="N643:N647"/>
    <mergeCell ref="O643:O647"/>
    <mergeCell ref="P643:P647"/>
    <mergeCell ref="Q643:Q647"/>
    <mergeCell ref="K648:K658"/>
    <mergeCell ref="M648:M658"/>
    <mergeCell ref="N648:N658"/>
    <mergeCell ref="O648:O658"/>
    <mergeCell ref="P648:P658"/>
    <mergeCell ref="Q648:Q658"/>
    <mergeCell ref="K618:K622"/>
    <mergeCell ref="M618:M622"/>
    <mergeCell ref="N618:N622"/>
    <mergeCell ref="O618:O622"/>
    <mergeCell ref="Q618:Q622"/>
    <mergeCell ref="K623:K627"/>
    <mergeCell ref="M623:M627"/>
    <mergeCell ref="N623:N627"/>
    <mergeCell ref="O623:O627"/>
    <mergeCell ref="P623:P627"/>
    <mergeCell ref="Q623:Q627"/>
    <mergeCell ref="K628:K632"/>
    <mergeCell ref="M628:M632"/>
    <mergeCell ref="N628:N632"/>
    <mergeCell ref="O628:O632"/>
    <mergeCell ref="Q628:Q632"/>
    <mergeCell ref="K633:K637"/>
    <mergeCell ref="M633:M637"/>
    <mergeCell ref="N633:N637"/>
    <mergeCell ref="O633:O637"/>
    <mergeCell ref="Q633:Q637"/>
    <mergeCell ref="K596:K602"/>
    <mergeCell ref="M596:M602"/>
    <mergeCell ref="N596:N602"/>
    <mergeCell ref="P596:P602"/>
    <mergeCell ref="Q596:Q602"/>
    <mergeCell ref="K603:K607"/>
    <mergeCell ref="M603:M607"/>
    <mergeCell ref="N603:N607"/>
    <mergeCell ref="O603:O607"/>
    <mergeCell ref="Q603:Q607"/>
    <mergeCell ref="K608:K612"/>
    <mergeCell ref="M608:M612"/>
    <mergeCell ref="N608:N612"/>
    <mergeCell ref="O608:O612"/>
    <mergeCell ref="P608:P612"/>
    <mergeCell ref="Q608:Q612"/>
    <mergeCell ref="K613:K617"/>
    <mergeCell ref="M613:M617"/>
    <mergeCell ref="N613:N617"/>
    <mergeCell ref="O613:O617"/>
    <mergeCell ref="Q613:Q617"/>
    <mergeCell ref="K572:K578"/>
    <mergeCell ref="M572:M578"/>
    <mergeCell ref="N572:N578"/>
    <mergeCell ref="O572:O578"/>
    <mergeCell ref="Q572:Q578"/>
    <mergeCell ref="K579:K583"/>
    <mergeCell ref="M579:M583"/>
    <mergeCell ref="N579:N583"/>
    <mergeCell ref="O579:O583"/>
    <mergeCell ref="P579:P583"/>
    <mergeCell ref="Q579:Q583"/>
    <mergeCell ref="K584:K588"/>
    <mergeCell ref="M584:M588"/>
    <mergeCell ref="N584:N588"/>
    <mergeCell ref="O584:O588"/>
    <mergeCell ref="Q584:Q588"/>
    <mergeCell ref="K589:K595"/>
    <mergeCell ref="M589:M595"/>
    <mergeCell ref="N589:N595"/>
    <mergeCell ref="O589:O595"/>
    <mergeCell ref="P589:P595"/>
    <mergeCell ref="Q589:Q595"/>
    <mergeCell ref="K546:K552"/>
    <mergeCell ref="M546:M552"/>
    <mergeCell ref="N546:N552"/>
    <mergeCell ref="O546:O552"/>
    <mergeCell ref="Q546:Q552"/>
    <mergeCell ref="K553:K557"/>
    <mergeCell ref="M553:M557"/>
    <mergeCell ref="N553:N557"/>
    <mergeCell ref="O553:O557"/>
    <mergeCell ref="P553:P557"/>
    <mergeCell ref="Q553:Q557"/>
    <mergeCell ref="K558:K564"/>
    <mergeCell ref="M558:M564"/>
    <mergeCell ref="N558:N564"/>
    <mergeCell ref="O558:O564"/>
    <mergeCell ref="Q558:Q564"/>
    <mergeCell ref="K565:K571"/>
    <mergeCell ref="M565:M571"/>
    <mergeCell ref="N565:N571"/>
    <mergeCell ref="O565:O571"/>
    <mergeCell ref="Q565:Q571"/>
    <mergeCell ref="K525:K531"/>
    <mergeCell ref="M525:M531"/>
    <mergeCell ref="N525:N531"/>
    <mergeCell ref="O525:O531"/>
    <mergeCell ref="P525:P531"/>
    <mergeCell ref="Q525:Q531"/>
    <mergeCell ref="K532:K538"/>
    <mergeCell ref="M532:M538"/>
    <mergeCell ref="N532:N538"/>
    <mergeCell ref="O532:O538"/>
    <mergeCell ref="P532:P538"/>
    <mergeCell ref="Q532:Q538"/>
    <mergeCell ref="K539:K545"/>
    <mergeCell ref="M539:M545"/>
    <mergeCell ref="N539:N545"/>
    <mergeCell ref="O539:O545"/>
    <mergeCell ref="Q539:Q545"/>
    <mergeCell ref="K508:K514"/>
    <mergeCell ref="M508:M514"/>
    <mergeCell ref="N508:N514"/>
    <mergeCell ref="O508:O514"/>
    <mergeCell ref="Q508:Q514"/>
    <mergeCell ref="K515:K519"/>
    <mergeCell ref="M515:M519"/>
    <mergeCell ref="N515:N519"/>
    <mergeCell ref="O515:O519"/>
    <mergeCell ref="P515:P519"/>
    <mergeCell ref="Q515:Q519"/>
    <mergeCell ref="K520:K524"/>
    <mergeCell ref="M520:M524"/>
    <mergeCell ref="N520:N524"/>
    <mergeCell ref="O520:O524"/>
    <mergeCell ref="P520:P524"/>
    <mergeCell ref="Q520:Q524"/>
    <mergeCell ref="K480:K488"/>
    <mergeCell ref="M480:M488"/>
    <mergeCell ref="N480:N488"/>
    <mergeCell ref="O480:O488"/>
    <mergeCell ref="Q480:Q488"/>
    <mergeCell ref="K489:K495"/>
    <mergeCell ref="M489:M495"/>
    <mergeCell ref="N489:N495"/>
    <mergeCell ref="O489:O495"/>
    <mergeCell ref="Q489:Q495"/>
    <mergeCell ref="K496:K502"/>
    <mergeCell ref="M496:M502"/>
    <mergeCell ref="N496:N502"/>
    <mergeCell ref="O496:O502"/>
    <mergeCell ref="Q496:Q502"/>
    <mergeCell ref="K503:K507"/>
    <mergeCell ref="M503:M507"/>
    <mergeCell ref="N503:N507"/>
    <mergeCell ref="O503:O507"/>
    <mergeCell ref="P503:P507"/>
    <mergeCell ref="Q503:Q507"/>
    <mergeCell ref="K465:K469"/>
    <mergeCell ref="M465:M469"/>
    <mergeCell ref="N465:N469"/>
    <mergeCell ref="O465:O469"/>
    <mergeCell ref="P465:P469"/>
    <mergeCell ref="Q465:Q469"/>
    <mergeCell ref="K470:K474"/>
    <mergeCell ref="M470:M474"/>
    <mergeCell ref="N470:N474"/>
    <mergeCell ref="O470:O474"/>
    <mergeCell ref="P470:P474"/>
    <mergeCell ref="Q470:Q474"/>
    <mergeCell ref="K475:K479"/>
    <mergeCell ref="M475:M479"/>
    <mergeCell ref="N475:N479"/>
    <mergeCell ref="O475:O479"/>
    <mergeCell ref="P475:P479"/>
    <mergeCell ref="Q475:Q479"/>
    <mergeCell ref="K446:K452"/>
    <mergeCell ref="M446:M452"/>
    <mergeCell ref="N446:N452"/>
    <mergeCell ref="O446:O452"/>
    <mergeCell ref="Q446:Q452"/>
    <mergeCell ref="K453:K459"/>
    <mergeCell ref="M453:M459"/>
    <mergeCell ref="N453:N459"/>
    <mergeCell ref="O453:O459"/>
    <mergeCell ref="P453:P459"/>
    <mergeCell ref="Q453:Q459"/>
    <mergeCell ref="K460:K464"/>
    <mergeCell ref="M460:M464"/>
    <mergeCell ref="N460:N464"/>
    <mergeCell ref="O460:O464"/>
    <mergeCell ref="P460:P464"/>
    <mergeCell ref="Q460:Q464"/>
    <mergeCell ref="K429:K433"/>
    <mergeCell ref="M429:M433"/>
    <mergeCell ref="N429:N433"/>
    <mergeCell ref="O429:O433"/>
    <mergeCell ref="P429:P433"/>
    <mergeCell ref="Q429:Q433"/>
    <mergeCell ref="K434:K438"/>
    <mergeCell ref="M434:M438"/>
    <mergeCell ref="N434:N438"/>
    <mergeCell ref="O434:O438"/>
    <mergeCell ref="P434:P438"/>
    <mergeCell ref="Q434:Q438"/>
    <mergeCell ref="K439:K445"/>
    <mergeCell ref="M439:M445"/>
    <mergeCell ref="N439:N445"/>
    <mergeCell ref="O439:O445"/>
    <mergeCell ref="Q439:Q445"/>
    <mergeCell ref="K405:K409"/>
    <mergeCell ref="M405:M409"/>
    <mergeCell ref="N405:N409"/>
    <mergeCell ref="O405:O409"/>
    <mergeCell ref="P405:P409"/>
    <mergeCell ref="Q405:Q409"/>
    <mergeCell ref="K410:K416"/>
    <mergeCell ref="M410:M416"/>
    <mergeCell ref="N410:N416"/>
    <mergeCell ref="O410:O416"/>
    <mergeCell ref="Q410:Q416"/>
    <mergeCell ref="K417:K423"/>
    <mergeCell ref="M417:M423"/>
    <mergeCell ref="N417:N423"/>
    <mergeCell ref="O417:O423"/>
    <mergeCell ref="Q417:Q423"/>
    <mergeCell ref="K424:K428"/>
    <mergeCell ref="M424:M428"/>
    <mergeCell ref="N424:N428"/>
    <mergeCell ref="O424:O428"/>
    <mergeCell ref="P424:P428"/>
    <mergeCell ref="Q424:Q428"/>
    <mergeCell ref="K379:K385"/>
    <mergeCell ref="M379:M385"/>
    <mergeCell ref="N379:N385"/>
    <mergeCell ref="O379:O385"/>
    <mergeCell ref="Q379:Q385"/>
    <mergeCell ref="K386:K392"/>
    <mergeCell ref="M386:M392"/>
    <mergeCell ref="N386:N392"/>
    <mergeCell ref="O386:O392"/>
    <mergeCell ref="Q386:Q392"/>
    <mergeCell ref="K393:K397"/>
    <mergeCell ref="M393:M397"/>
    <mergeCell ref="N393:N397"/>
    <mergeCell ref="O393:O397"/>
    <mergeCell ref="P393:P397"/>
    <mergeCell ref="Q393:Q397"/>
    <mergeCell ref="K398:K404"/>
    <mergeCell ref="M398:M404"/>
    <mergeCell ref="N398:N404"/>
    <mergeCell ref="O398:O404"/>
    <mergeCell ref="Q398:Q404"/>
    <mergeCell ref="K355:K361"/>
    <mergeCell ref="M355:M361"/>
    <mergeCell ref="N355:N361"/>
    <mergeCell ref="O355:O361"/>
    <mergeCell ref="Q355:Q361"/>
    <mergeCell ref="K362:K366"/>
    <mergeCell ref="M362:M366"/>
    <mergeCell ref="N362:N366"/>
    <mergeCell ref="O362:O366"/>
    <mergeCell ref="P362:P366"/>
    <mergeCell ref="Q362:Q366"/>
    <mergeCell ref="K367:K373"/>
    <mergeCell ref="M367:M373"/>
    <mergeCell ref="N367:N373"/>
    <mergeCell ref="O367:O373"/>
    <mergeCell ref="Q367:Q373"/>
    <mergeCell ref="K374:K378"/>
    <mergeCell ref="M374:M378"/>
    <mergeCell ref="N374:N378"/>
    <mergeCell ref="O374:O378"/>
    <mergeCell ref="P374:P378"/>
    <mergeCell ref="Q374:Q378"/>
    <mergeCell ref="K338:K342"/>
    <mergeCell ref="M338:M342"/>
    <mergeCell ref="N338:N342"/>
    <mergeCell ref="O338:O342"/>
    <mergeCell ref="P338:P342"/>
    <mergeCell ref="Q338:Q342"/>
    <mergeCell ref="K343:K349"/>
    <mergeCell ref="M343:M349"/>
    <mergeCell ref="N343:N349"/>
    <mergeCell ref="O343:O349"/>
    <mergeCell ref="Q343:Q349"/>
    <mergeCell ref="K350:K354"/>
    <mergeCell ref="M350:M354"/>
    <mergeCell ref="N350:N354"/>
    <mergeCell ref="O350:O354"/>
    <mergeCell ref="P350:P354"/>
    <mergeCell ref="Q350:Q354"/>
    <mergeCell ref="K317:K321"/>
    <mergeCell ref="M317:M321"/>
    <mergeCell ref="N317:N321"/>
    <mergeCell ref="O317:O321"/>
    <mergeCell ref="P317:P321"/>
    <mergeCell ref="Q317:Q321"/>
    <mergeCell ref="K322:K330"/>
    <mergeCell ref="M322:M330"/>
    <mergeCell ref="N322:N330"/>
    <mergeCell ref="O322:O330"/>
    <mergeCell ref="Q322:Q330"/>
    <mergeCell ref="K331:K337"/>
    <mergeCell ref="M331:M337"/>
    <mergeCell ref="N331:N337"/>
    <mergeCell ref="O331:O337"/>
    <mergeCell ref="P331:P337"/>
    <mergeCell ref="Q331:Q337"/>
    <mergeCell ref="K293:K297"/>
    <mergeCell ref="M293:M297"/>
    <mergeCell ref="N293:N297"/>
    <mergeCell ref="O293:O297"/>
    <mergeCell ref="P293:P297"/>
    <mergeCell ref="Q293:Q297"/>
    <mergeCell ref="K298:K304"/>
    <mergeCell ref="M298:M304"/>
    <mergeCell ref="N298:N304"/>
    <mergeCell ref="O298:O304"/>
    <mergeCell ref="Q298:Q304"/>
    <mergeCell ref="K305:K311"/>
    <mergeCell ref="M305:M311"/>
    <mergeCell ref="N305:N311"/>
    <mergeCell ref="O305:O311"/>
    <mergeCell ref="Q305:Q311"/>
    <mergeCell ref="K312:K316"/>
    <mergeCell ref="M312:M316"/>
    <mergeCell ref="N312:N316"/>
    <mergeCell ref="O312:O316"/>
    <mergeCell ref="P312:P316"/>
    <mergeCell ref="Q312:Q316"/>
    <mergeCell ref="K276:K280"/>
    <mergeCell ref="M276:M280"/>
    <mergeCell ref="N276:N280"/>
    <mergeCell ref="O276:O280"/>
    <mergeCell ref="P276:P280"/>
    <mergeCell ref="Q276:Q280"/>
    <mergeCell ref="K281:K287"/>
    <mergeCell ref="M281:M287"/>
    <mergeCell ref="N281:N287"/>
    <mergeCell ref="O281:O287"/>
    <mergeCell ref="Q281:Q287"/>
    <mergeCell ref="K288:K292"/>
    <mergeCell ref="M288:M292"/>
    <mergeCell ref="N288:N292"/>
    <mergeCell ref="O288:O292"/>
    <mergeCell ref="P288:P292"/>
    <mergeCell ref="Q288:Q292"/>
    <mergeCell ref="K257:K261"/>
    <mergeCell ref="M257:M261"/>
    <mergeCell ref="N257:N261"/>
    <mergeCell ref="O257:O261"/>
    <mergeCell ref="P257:P261"/>
    <mergeCell ref="Q257:Q261"/>
    <mergeCell ref="K262:K268"/>
    <mergeCell ref="M262:M268"/>
    <mergeCell ref="N262:N268"/>
    <mergeCell ref="O262:O268"/>
    <mergeCell ref="Q262:Q268"/>
    <mergeCell ref="K269:K275"/>
    <mergeCell ref="M269:M275"/>
    <mergeCell ref="N269:N275"/>
    <mergeCell ref="O269:O275"/>
    <mergeCell ref="P269:P275"/>
    <mergeCell ref="Q269:Q275"/>
    <mergeCell ref="K240:K246"/>
    <mergeCell ref="M240:M246"/>
    <mergeCell ref="N240:N246"/>
    <mergeCell ref="O240:O246"/>
    <mergeCell ref="Q240:Q246"/>
    <mergeCell ref="K247:K251"/>
    <mergeCell ref="M247:M251"/>
    <mergeCell ref="N247:N251"/>
    <mergeCell ref="O247:O251"/>
    <mergeCell ref="P247:P251"/>
    <mergeCell ref="Q247:Q251"/>
    <mergeCell ref="K252:K256"/>
    <mergeCell ref="M252:M256"/>
    <mergeCell ref="N252:N256"/>
    <mergeCell ref="O252:O256"/>
    <mergeCell ref="P252:P256"/>
    <mergeCell ref="Q252:Q256"/>
    <mergeCell ref="K223:K227"/>
    <mergeCell ref="M223:M227"/>
    <mergeCell ref="N223:N227"/>
    <mergeCell ref="O223:O227"/>
    <mergeCell ref="P223:P227"/>
    <mergeCell ref="Q223:Q227"/>
    <mergeCell ref="K228:K234"/>
    <mergeCell ref="M228:M234"/>
    <mergeCell ref="N228:N234"/>
    <mergeCell ref="O228:O234"/>
    <mergeCell ref="Q228:Q234"/>
    <mergeCell ref="K235:K239"/>
    <mergeCell ref="M235:M239"/>
    <mergeCell ref="N235:N239"/>
    <mergeCell ref="O235:O239"/>
    <mergeCell ref="P235:P239"/>
    <mergeCell ref="Q235:Q239"/>
    <mergeCell ref="K199:K205"/>
    <mergeCell ref="M199:M205"/>
    <mergeCell ref="N199:N205"/>
    <mergeCell ref="O199:O205"/>
    <mergeCell ref="Q199:Q205"/>
    <mergeCell ref="K206:K210"/>
    <mergeCell ref="M206:M210"/>
    <mergeCell ref="N206:N210"/>
    <mergeCell ref="O206:O210"/>
    <mergeCell ref="P206:P210"/>
    <mergeCell ref="Q206:Q210"/>
    <mergeCell ref="K211:K217"/>
    <mergeCell ref="M211:M217"/>
    <mergeCell ref="N211:N217"/>
    <mergeCell ref="O211:O217"/>
    <mergeCell ref="Q211:Q217"/>
    <mergeCell ref="K218:K222"/>
    <mergeCell ref="M218:M222"/>
    <mergeCell ref="N218:N222"/>
    <mergeCell ref="O218:O222"/>
    <mergeCell ref="P218:P222"/>
    <mergeCell ref="Q218:Q222"/>
    <mergeCell ref="K173:K177"/>
    <mergeCell ref="M173:M177"/>
    <mergeCell ref="N173:N177"/>
    <mergeCell ref="O173:O177"/>
    <mergeCell ref="Q173:Q177"/>
    <mergeCell ref="K178:K184"/>
    <mergeCell ref="M178:M184"/>
    <mergeCell ref="N178:N184"/>
    <mergeCell ref="O178:O184"/>
    <mergeCell ref="Q178:Q184"/>
    <mergeCell ref="K185:K191"/>
    <mergeCell ref="M185:M191"/>
    <mergeCell ref="N185:N191"/>
    <mergeCell ref="O185:O191"/>
    <mergeCell ref="Q185:Q191"/>
    <mergeCell ref="K192:K198"/>
    <mergeCell ref="M192:M198"/>
    <mergeCell ref="N192:N198"/>
    <mergeCell ref="O192:O198"/>
    <mergeCell ref="Q192:Q198"/>
    <mergeCell ref="K149:K155"/>
    <mergeCell ref="M149:M155"/>
    <mergeCell ref="N149:N155"/>
    <mergeCell ref="O149:O155"/>
    <mergeCell ref="Q149:Q155"/>
    <mergeCell ref="K156:K160"/>
    <mergeCell ref="M156:M160"/>
    <mergeCell ref="N156:N160"/>
    <mergeCell ref="O156:O160"/>
    <mergeCell ref="P156:P160"/>
    <mergeCell ref="Q156:Q160"/>
    <mergeCell ref="K161:K167"/>
    <mergeCell ref="M161:M167"/>
    <mergeCell ref="N161:N167"/>
    <mergeCell ref="O161:O167"/>
    <mergeCell ref="Q161:Q167"/>
    <mergeCell ref="K168:K172"/>
    <mergeCell ref="M168:M172"/>
    <mergeCell ref="N168:N172"/>
    <mergeCell ref="O168:O172"/>
    <mergeCell ref="P168:P172"/>
    <mergeCell ref="Q168:Q172"/>
    <mergeCell ref="K132:K136"/>
    <mergeCell ref="M132:M136"/>
    <mergeCell ref="N132:N136"/>
    <mergeCell ref="O132:O136"/>
    <mergeCell ref="P132:P136"/>
    <mergeCell ref="Q132:Q136"/>
    <mergeCell ref="K137:K141"/>
    <mergeCell ref="M137:M141"/>
    <mergeCell ref="N137:N141"/>
    <mergeCell ref="O137:O141"/>
    <mergeCell ref="P137:P141"/>
    <mergeCell ref="Q137:Q141"/>
    <mergeCell ref="K142:K148"/>
    <mergeCell ref="M142:M148"/>
    <mergeCell ref="N142:N148"/>
    <mergeCell ref="O142:O148"/>
    <mergeCell ref="Q142:Q148"/>
    <mergeCell ref="K112:K114"/>
    <mergeCell ref="M112:M114"/>
    <mergeCell ref="N112:N114"/>
    <mergeCell ref="O112:O114"/>
    <mergeCell ref="P112:P114"/>
    <mergeCell ref="Q112:Q114"/>
    <mergeCell ref="K115:K121"/>
    <mergeCell ref="M115:M121"/>
    <mergeCell ref="N115:N121"/>
    <mergeCell ref="O115:O121"/>
    <mergeCell ref="Q115:Q121"/>
    <mergeCell ref="K122:K126"/>
    <mergeCell ref="M122:M126"/>
    <mergeCell ref="N122:N126"/>
    <mergeCell ref="O122:O126"/>
    <mergeCell ref="Q122:Q126"/>
    <mergeCell ref="K127:K131"/>
    <mergeCell ref="M127:M131"/>
    <mergeCell ref="N127:N131"/>
    <mergeCell ref="O127:O131"/>
    <mergeCell ref="P127:P131"/>
    <mergeCell ref="Q127:Q131"/>
    <mergeCell ref="K88:K94"/>
    <mergeCell ref="M88:M94"/>
    <mergeCell ref="N88:N94"/>
    <mergeCell ref="O88:O94"/>
    <mergeCell ref="Q88:Q94"/>
    <mergeCell ref="K95:K101"/>
    <mergeCell ref="M95:M101"/>
    <mergeCell ref="N95:N101"/>
    <mergeCell ref="O95:O101"/>
    <mergeCell ref="Q95:Q101"/>
    <mergeCell ref="K102:K106"/>
    <mergeCell ref="M102:M106"/>
    <mergeCell ref="N102:N106"/>
    <mergeCell ref="O102:O106"/>
    <mergeCell ref="P102:P106"/>
    <mergeCell ref="Q102:Q106"/>
    <mergeCell ref="K107:K111"/>
    <mergeCell ref="M107:M111"/>
    <mergeCell ref="N107:N111"/>
    <mergeCell ref="O107:O111"/>
    <mergeCell ref="Q107:Q111"/>
    <mergeCell ref="K71:K77"/>
    <mergeCell ref="M71:M77"/>
    <mergeCell ref="N71:N77"/>
    <mergeCell ref="O71:O77"/>
    <mergeCell ref="Q71:Q77"/>
    <mergeCell ref="K78:K82"/>
    <mergeCell ref="M78:M82"/>
    <mergeCell ref="N78:N82"/>
    <mergeCell ref="O78:O82"/>
    <mergeCell ref="P78:P82"/>
    <mergeCell ref="Q78:Q82"/>
    <mergeCell ref="K83:K87"/>
    <mergeCell ref="M83:M87"/>
    <mergeCell ref="N83:N87"/>
    <mergeCell ref="O83:O87"/>
    <mergeCell ref="P83:P87"/>
    <mergeCell ref="Q83:Q87"/>
    <mergeCell ref="K56:K60"/>
    <mergeCell ref="M56:M60"/>
    <mergeCell ref="N56:N60"/>
    <mergeCell ref="O56:O60"/>
    <mergeCell ref="P56:P60"/>
    <mergeCell ref="Q56:Q60"/>
    <mergeCell ref="K61:K65"/>
    <mergeCell ref="M61:M65"/>
    <mergeCell ref="N61:N65"/>
    <mergeCell ref="O61:O65"/>
    <mergeCell ref="P61:P65"/>
    <mergeCell ref="Q61:Q65"/>
    <mergeCell ref="K66:K70"/>
    <mergeCell ref="M66:M70"/>
    <mergeCell ref="N66:N70"/>
    <mergeCell ref="O66:O70"/>
    <mergeCell ref="P66:P70"/>
    <mergeCell ref="Q66:Q70"/>
    <mergeCell ref="K30:K36"/>
    <mergeCell ref="M30:M36"/>
    <mergeCell ref="N30:N36"/>
    <mergeCell ref="O30:O36"/>
    <mergeCell ref="Q30:Q36"/>
    <mergeCell ref="K37:K43"/>
    <mergeCell ref="M37:M43"/>
    <mergeCell ref="N37:N43"/>
    <mergeCell ref="O37:O43"/>
    <mergeCell ref="Q37:Q43"/>
    <mergeCell ref="K44:K50"/>
    <mergeCell ref="M44:M50"/>
    <mergeCell ref="N44:N50"/>
    <mergeCell ref="O44:O50"/>
    <mergeCell ref="Q44:Q50"/>
    <mergeCell ref="K51:K55"/>
    <mergeCell ref="M51:M55"/>
    <mergeCell ref="N51:N55"/>
    <mergeCell ref="O51:O55"/>
    <mergeCell ref="P51:P55"/>
    <mergeCell ref="Q51:Q55"/>
    <mergeCell ref="K15:K19"/>
    <mergeCell ref="M15:M19"/>
    <mergeCell ref="N15:N19"/>
    <mergeCell ref="O15:O19"/>
    <mergeCell ref="P15:P19"/>
    <mergeCell ref="Q15:Q19"/>
    <mergeCell ref="K20:K24"/>
    <mergeCell ref="M20:M24"/>
    <mergeCell ref="N20:N24"/>
    <mergeCell ref="O20:O24"/>
    <mergeCell ref="Q20:Q24"/>
    <mergeCell ref="K25:K29"/>
    <mergeCell ref="M25:M29"/>
    <mergeCell ref="N25:N29"/>
    <mergeCell ref="O25:O29"/>
    <mergeCell ref="P25:P29"/>
    <mergeCell ref="Q25:Q29"/>
    <mergeCell ref="A6:A8"/>
    <mergeCell ref="C6:C8"/>
    <mergeCell ref="D6:D8"/>
    <mergeCell ref="E6:E8"/>
    <mergeCell ref="F6:F8"/>
    <mergeCell ref="G3:H5"/>
    <mergeCell ref="A3:A5"/>
    <mergeCell ref="C3:C5"/>
    <mergeCell ref="D3:D5"/>
    <mergeCell ref="E3:E5"/>
    <mergeCell ref="F3:F5"/>
    <mergeCell ref="A1:H1"/>
    <mergeCell ref="G2:H2"/>
    <mergeCell ref="K1:Q1"/>
    <mergeCell ref="K3:K7"/>
    <mergeCell ref="M3:M7"/>
    <mergeCell ref="N3:N7"/>
    <mergeCell ref="O3:O7"/>
    <mergeCell ref="P3:P7"/>
    <mergeCell ref="Q3:Q7"/>
    <mergeCell ref="K8:K14"/>
    <mergeCell ref="M8:M14"/>
    <mergeCell ref="N8:N14"/>
    <mergeCell ref="O8:O14"/>
    <mergeCell ref="Q8:Q14"/>
    <mergeCell ref="A18:A20"/>
    <mergeCell ref="C18:C20"/>
    <mergeCell ref="D18:D20"/>
    <mergeCell ref="E18:E20"/>
    <mergeCell ref="F18:F20"/>
    <mergeCell ref="G15:H17"/>
    <mergeCell ref="A15:A17"/>
    <mergeCell ref="C15:C17"/>
    <mergeCell ref="D15:D17"/>
    <mergeCell ref="E15:E17"/>
    <mergeCell ref="F15:F17"/>
    <mergeCell ref="A12:A14"/>
    <mergeCell ref="C12:C14"/>
    <mergeCell ref="D12:D14"/>
    <mergeCell ref="E12:E14"/>
    <mergeCell ref="F12:F14"/>
    <mergeCell ref="A9:A11"/>
    <mergeCell ref="C9:C11"/>
    <mergeCell ref="D9:D11"/>
    <mergeCell ref="E9:E11"/>
    <mergeCell ref="F9:F11"/>
    <mergeCell ref="A30:A32"/>
    <mergeCell ref="C30:C32"/>
    <mergeCell ref="D30:D32"/>
    <mergeCell ref="E30:E32"/>
    <mergeCell ref="F30:F32"/>
    <mergeCell ref="C27:C29"/>
    <mergeCell ref="D27:D29"/>
    <mergeCell ref="E27:E29"/>
    <mergeCell ref="F27:F29"/>
    <mergeCell ref="G27:H29"/>
    <mergeCell ref="A24:A26"/>
    <mergeCell ref="C24:C26"/>
    <mergeCell ref="D24:D26"/>
    <mergeCell ref="E24:E26"/>
    <mergeCell ref="A21:A23"/>
    <mergeCell ref="C21:C23"/>
    <mergeCell ref="D21:D23"/>
    <mergeCell ref="E21:E23"/>
    <mergeCell ref="F21:F23"/>
    <mergeCell ref="A42:A44"/>
    <mergeCell ref="C42:C44"/>
    <mergeCell ref="D42:D44"/>
    <mergeCell ref="E42:E44"/>
    <mergeCell ref="A39:A41"/>
    <mergeCell ref="C39:C41"/>
    <mergeCell ref="D39:D41"/>
    <mergeCell ref="E39:E41"/>
    <mergeCell ref="G39:H41"/>
    <mergeCell ref="A36:A38"/>
    <mergeCell ref="C36:C38"/>
    <mergeCell ref="D36:D38"/>
    <mergeCell ref="E36:E38"/>
    <mergeCell ref="A33:A35"/>
    <mergeCell ref="C33:C35"/>
    <mergeCell ref="D33:D35"/>
    <mergeCell ref="E33:E35"/>
    <mergeCell ref="F33:F35"/>
    <mergeCell ref="A54:A56"/>
    <mergeCell ref="C54:C56"/>
    <mergeCell ref="D54:D56"/>
    <mergeCell ref="E54:E56"/>
    <mergeCell ref="F54:F56"/>
    <mergeCell ref="G51:H53"/>
    <mergeCell ref="A51:A53"/>
    <mergeCell ref="C51:C53"/>
    <mergeCell ref="D51:D53"/>
    <mergeCell ref="E51:E53"/>
    <mergeCell ref="F51:F53"/>
    <mergeCell ref="A48:A50"/>
    <mergeCell ref="C48:C50"/>
    <mergeCell ref="D48:D50"/>
    <mergeCell ref="E48:E50"/>
    <mergeCell ref="A45:A47"/>
    <mergeCell ref="C45:C47"/>
    <mergeCell ref="D45:D47"/>
    <mergeCell ref="E45:E47"/>
    <mergeCell ref="F45:F47"/>
    <mergeCell ref="A66:A68"/>
    <mergeCell ref="C66:C68"/>
    <mergeCell ref="D66:D68"/>
    <mergeCell ref="E66:E68"/>
    <mergeCell ref="F66:F68"/>
    <mergeCell ref="A63:A65"/>
    <mergeCell ref="C63:C65"/>
    <mergeCell ref="D63:D65"/>
    <mergeCell ref="E63:E65"/>
    <mergeCell ref="G63:H65"/>
    <mergeCell ref="A60:A62"/>
    <mergeCell ref="C60:C62"/>
    <mergeCell ref="D60:D62"/>
    <mergeCell ref="E60:E62"/>
    <mergeCell ref="A57:A59"/>
    <mergeCell ref="C57:C59"/>
    <mergeCell ref="D57:D59"/>
    <mergeCell ref="E57:E59"/>
    <mergeCell ref="F57:F59"/>
    <mergeCell ref="A78:A80"/>
    <mergeCell ref="C78:C80"/>
    <mergeCell ref="D78:D80"/>
    <mergeCell ref="E78:E80"/>
    <mergeCell ref="A75:A77"/>
    <mergeCell ref="C75:C77"/>
    <mergeCell ref="D75:D77"/>
    <mergeCell ref="E75:E77"/>
    <mergeCell ref="G75:H77"/>
    <mergeCell ref="A72:A74"/>
    <mergeCell ref="C72:C74"/>
    <mergeCell ref="D72:D74"/>
    <mergeCell ref="E72:E74"/>
    <mergeCell ref="A69:A71"/>
    <mergeCell ref="C69:C71"/>
    <mergeCell ref="D69:D71"/>
    <mergeCell ref="E69:E71"/>
    <mergeCell ref="F69:F71"/>
    <mergeCell ref="A90:A92"/>
    <mergeCell ref="C90:C92"/>
    <mergeCell ref="D90:D92"/>
    <mergeCell ref="E90:E92"/>
    <mergeCell ref="A87:A89"/>
    <mergeCell ref="C87:C89"/>
    <mergeCell ref="D87:D89"/>
    <mergeCell ref="E87:E89"/>
    <mergeCell ref="G87:H89"/>
    <mergeCell ref="A84:A86"/>
    <mergeCell ref="C84:C86"/>
    <mergeCell ref="D84:D86"/>
    <mergeCell ref="E84:E86"/>
    <mergeCell ref="A81:A83"/>
    <mergeCell ref="C81:C83"/>
    <mergeCell ref="D81:D83"/>
    <mergeCell ref="E81:E83"/>
    <mergeCell ref="F81:F83"/>
    <mergeCell ref="A102:A104"/>
    <mergeCell ref="C102:C104"/>
    <mergeCell ref="D102:D104"/>
    <mergeCell ref="E102:E104"/>
    <mergeCell ref="G99:H101"/>
    <mergeCell ref="A99:A101"/>
    <mergeCell ref="C99:C101"/>
    <mergeCell ref="D99:D101"/>
    <mergeCell ref="E99:E101"/>
    <mergeCell ref="F99:F101"/>
    <mergeCell ref="A96:A98"/>
    <mergeCell ref="C96:C98"/>
    <mergeCell ref="D96:D98"/>
    <mergeCell ref="E96:E98"/>
    <mergeCell ref="F96:F98"/>
    <mergeCell ref="A93:A95"/>
    <mergeCell ref="C93:C95"/>
    <mergeCell ref="D93:D95"/>
    <mergeCell ref="E93:E95"/>
    <mergeCell ref="F93:F95"/>
    <mergeCell ref="A114:A116"/>
    <mergeCell ref="C114:C116"/>
    <mergeCell ref="D114:D116"/>
    <mergeCell ref="E114:E116"/>
    <mergeCell ref="F114:F116"/>
    <mergeCell ref="G111:H113"/>
    <mergeCell ref="A111:A113"/>
    <mergeCell ref="C111:C113"/>
    <mergeCell ref="D111:D113"/>
    <mergeCell ref="E111:E113"/>
    <mergeCell ref="F111:F113"/>
    <mergeCell ref="A108:A110"/>
    <mergeCell ref="C108:C110"/>
    <mergeCell ref="D108:D110"/>
    <mergeCell ref="E108:E110"/>
    <mergeCell ref="F108:F110"/>
    <mergeCell ref="A105:A107"/>
    <mergeCell ref="C105:C107"/>
    <mergeCell ref="D105:D107"/>
    <mergeCell ref="E105:E107"/>
    <mergeCell ref="F105:F107"/>
    <mergeCell ref="A129:A132"/>
    <mergeCell ref="C129:C132"/>
    <mergeCell ref="D129:D132"/>
    <mergeCell ref="E129:E132"/>
    <mergeCell ref="G125:H128"/>
    <mergeCell ref="A125:A128"/>
    <mergeCell ref="C125:C128"/>
    <mergeCell ref="D125:D128"/>
    <mergeCell ref="E125:E128"/>
    <mergeCell ref="F125:F128"/>
    <mergeCell ref="A121:A124"/>
    <mergeCell ref="C121:C124"/>
    <mergeCell ref="D121:D124"/>
    <mergeCell ref="E121:E124"/>
    <mergeCell ref="A117:A120"/>
    <mergeCell ref="C117:C120"/>
    <mergeCell ref="D117:D120"/>
    <mergeCell ref="E117:E120"/>
    <mergeCell ref="A145:A148"/>
    <mergeCell ref="C145:C148"/>
    <mergeCell ref="D145:D148"/>
    <mergeCell ref="E145:E148"/>
    <mergeCell ref="G140:H144"/>
    <mergeCell ref="C140:C144"/>
    <mergeCell ref="D140:D144"/>
    <mergeCell ref="E140:E144"/>
    <mergeCell ref="F140:F144"/>
    <mergeCell ref="A141:A144"/>
    <mergeCell ref="C137:C139"/>
    <mergeCell ref="D137:D139"/>
    <mergeCell ref="E137:E139"/>
    <mergeCell ref="A133:A136"/>
    <mergeCell ref="C133:C136"/>
    <mergeCell ref="D133:D136"/>
    <mergeCell ref="E133:E136"/>
    <mergeCell ref="F133:F136"/>
    <mergeCell ref="A161:A164"/>
    <mergeCell ref="C161:C164"/>
    <mergeCell ref="D161:D164"/>
    <mergeCell ref="E161:E164"/>
    <mergeCell ref="F161:F164"/>
    <mergeCell ref="A157:A160"/>
    <mergeCell ref="C157:C160"/>
    <mergeCell ref="D157:D160"/>
    <mergeCell ref="E157:E160"/>
    <mergeCell ref="F157:F160"/>
    <mergeCell ref="G157:H160"/>
    <mergeCell ref="A153:A156"/>
    <mergeCell ref="C153:C156"/>
    <mergeCell ref="D153:D156"/>
    <mergeCell ref="E153:E156"/>
    <mergeCell ref="F153:F156"/>
    <mergeCell ref="A149:A152"/>
    <mergeCell ref="C149:C152"/>
    <mergeCell ref="D149:D152"/>
    <mergeCell ref="E149:E152"/>
    <mergeCell ref="A177:A180"/>
    <mergeCell ref="C177:C180"/>
    <mergeCell ref="D177:D180"/>
    <mergeCell ref="E177:E180"/>
    <mergeCell ref="A173:A176"/>
    <mergeCell ref="C173:C176"/>
    <mergeCell ref="D173:D176"/>
    <mergeCell ref="E173:E176"/>
    <mergeCell ref="F173:F176"/>
    <mergeCell ref="G173:H176"/>
    <mergeCell ref="A169:A172"/>
    <mergeCell ref="C169:C172"/>
    <mergeCell ref="D169:D172"/>
    <mergeCell ref="E169:E172"/>
    <mergeCell ref="F169:F172"/>
    <mergeCell ref="A165:A168"/>
    <mergeCell ref="C165:C168"/>
    <mergeCell ref="D165:D168"/>
    <mergeCell ref="E165:E168"/>
    <mergeCell ref="F165:F168"/>
    <mergeCell ref="A193:A196"/>
    <mergeCell ref="C193:C196"/>
    <mergeCell ref="D193:D196"/>
    <mergeCell ref="E193:E196"/>
    <mergeCell ref="F193:F196"/>
    <mergeCell ref="G189:H192"/>
    <mergeCell ref="A189:A192"/>
    <mergeCell ref="C189:C192"/>
    <mergeCell ref="D189:D192"/>
    <mergeCell ref="E189:E192"/>
    <mergeCell ref="F189:F192"/>
    <mergeCell ref="A185:A188"/>
    <mergeCell ref="C185:C188"/>
    <mergeCell ref="D185:D188"/>
    <mergeCell ref="E185:E188"/>
    <mergeCell ref="F185:F188"/>
    <mergeCell ref="A181:A184"/>
    <mergeCell ref="C181:C184"/>
    <mergeCell ref="D181:D184"/>
    <mergeCell ref="E181:E184"/>
    <mergeCell ref="F181:F184"/>
    <mergeCell ref="A209:A212"/>
    <mergeCell ref="C209:C212"/>
    <mergeCell ref="D209:D212"/>
    <mergeCell ref="E209:E212"/>
    <mergeCell ref="F209:F212"/>
    <mergeCell ref="G205:H208"/>
    <mergeCell ref="A205:A208"/>
    <mergeCell ref="C205:C208"/>
    <mergeCell ref="D205:D208"/>
    <mergeCell ref="E205:E208"/>
    <mergeCell ref="F205:F208"/>
    <mergeCell ref="A201:A204"/>
    <mergeCell ref="C201:C204"/>
    <mergeCell ref="D201:D204"/>
    <mergeCell ref="E201:E204"/>
    <mergeCell ref="F201:F204"/>
    <mergeCell ref="A197:A200"/>
    <mergeCell ref="C197:C200"/>
    <mergeCell ref="D197:D200"/>
    <mergeCell ref="E197:E200"/>
    <mergeCell ref="F197:F200"/>
    <mergeCell ref="A225:A228"/>
    <mergeCell ref="C225:C228"/>
    <mergeCell ref="D225:D228"/>
    <mergeCell ref="E225:E228"/>
    <mergeCell ref="F225:F228"/>
    <mergeCell ref="A221:A224"/>
    <mergeCell ref="C221:C224"/>
    <mergeCell ref="D221:D224"/>
    <mergeCell ref="E221:E224"/>
    <mergeCell ref="G221:H224"/>
    <mergeCell ref="A217:A219"/>
    <mergeCell ref="C217:C220"/>
    <mergeCell ref="D217:D220"/>
    <mergeCell ref="E217:E220"/>
    <mergeCell ref="F217:F220"/>
    <mergeCell ref="A213:A216"/>
    <mergeCell ref="C213:C216"/>
    <mergeCell ref="D213:D216"/>
    <mergeCell ref="E213:E216"/>
    <mergeCell ref="F213:F216"/>
    <mergeCell ref="A241:A244"/>
    <mergeCell ref="C241:C244"/>
    <mergeCell ref="D241:D244"/>
    <mergeCell ref="E241:E244"/>
    <mergeCell ref="F241:F244"/>
    <mergeCell ref="G237:H240"/>
    <mergeCell ref="A237:A240"/>
    <mergeCell ref="C237:C240"/>
    <mergeCell ref="D237:D240"/>
    <mergeCell ref="E237:E240"/>
    <mergeCell ref="F237:F240"/>
    <mergeCell ref="A233:A236"/>
    <mergeCell ref="C233:C236"/>
    <mergeCell ref="D233:D236"/>
    <mergeCell ref="E233:E236"/>
    <mergeCell ref="A229:A232"/>
    <mergeCell ref="C229:C232"/>
    <mergeCell ref="D229:D232"/>
    <mergeCell ref="E229:E232"/>
    <mergeCell ref="A257:A260"/>
    <mergeCell ref="C257:C260"/>
    <mergeCell ref="D257:D260"/>
    <mergeCell ref="E257:E260"/>
    <mergeCell ref="F257:F260"/>
    <mergeCell ref="G253:H256"/>
    <mergeCell ref="A253:A256"/>
    <mergeCell ref="C253:C256"/>
    <mergeCell ref="D253:D256"/>
    <mergeCell ref="E253:E256"/>
    <mergeCell ref="F253:F256"/>
    <mergeCell ref="A249:A252"/>
    <mergeCell ref="C249:C252"/>
    <mergeCell ref="D249:D252"/>
    <mergeCell ref="E249:E252"/>
    <mergeCell ref="A245:A248"/>
    <mergeCell ref="C245:C248"/>
    <mergeCell ref="D245:D248"/>
    <mergeCell ref="E245:E248"/>
    <mergeCell ref="F245:F248"/>
    <mergeCell ref="A273:A276"/>
    <mergeCell ref="C273:C276"/>
    <mergeCell ref="D273:D276"/>
    <mergeCell ref="E273:E276"/>
    <mergeCell ref="F273:F276"/>
    <mergeCell ref="G269:H272"/>
    <mergeCell ref="A269:A272"/>
    <mergeCell ref="C269:C272"/>
    <mergeCell ref="D269:D272"/>
    <mergeCell ref="E269:E272"/>
    <mergeCell ref="F269:F272"/>
    <mergeCell ref="A265:A268"/>
    <mergeCell ref="C265:C268"/>
    <mergeCell ref="D265:D268"/>
    <mergeCell ref="E265:E268"/>
    <mergeCell ref="F265:F268"/>
    <mergeCell ref="A261:A264"/>
    <mergeCell ref="C261:C264"/>
    <mergeCell ref="D261:D264"/>
    <mergeCell ref="E261:E264"/>
    <mergeCell ref="F261:F264"/>
    <mergeCell ref="A289:A292"/>
    <mergeCell ref="C289:C292"/>
    <mergeCell ref="D289:D292"/>
    <mergeCell ref="E289:E292"/>
    <mergeCell ref="F289:F292"/>
    <mergeCell ref="G285:H288"/>
    <mergeCell ref="A285:A288"/>
    <mergeCell ref="C285:C288"/>
    <mergeCell ref="D285:D288"/>
    <mergeCell ref="E285:E288"/>
    <mergeCell ref="F285:F288"/>
    <mergeCell ref="A281:A284"/>
    <mergeCell ref="C281:C284"/>
    <mergeCell ref="D281:D284"/>
    <mergeCell ref="E281:E284"/>
    <mergeCell ref="F281:F284"/>
    <mergeCell ref="A277:A280"/>
    <mergeCell ref="C277:C280"/>
    <mergeCell ref="D277:D280"/>
    <mergeCell ref="E277:E280"/>
    <mergeCell ref="F277:F280"/>
    <mergeCell ref="A305:A308"/>
    <mergeCell ref="C305:C308"/>
    <mergeCell ref="D305:D308"/>
    <mergeCell ref="E305:E308"/>
    <mergeCell ref="A301:A304"/>
    <mergeCell ref="C301:C304"/>
    <mergeCell ref="D301:D304"/>
    <mergeCell ref="E301:E304"/>
    <mergeCell ref="G301:H304"/>
    <mergeCell ref="A297:A300"/>
    <mergeCell ref="C297:C300"/>
    <mergeCell ref="D297:D300"/>
    <mergeCell ref="E297:E300"/>
    <mergeCell ref="F297:F300"/>
    <mergeCell ref="A293:A296"/>
    <mergeCell ref="C293:C296"/>
    <mergeCell ref="D293:D296"/>
    <mergeCell ref="E293:E296"/>
    <mergeCell ref="F293:F296"/>
    <mergeCell ref="A321:A324"/>
    <mergeCell ref="C321:C324"/>
    <mergeCell ref="D321:D324"/>
    <mergeCell ref="E321:E324"/>
    <mergeCell ref="A317:A320"/>
    <mergeCell ref="C317:C320"/>
    <mergeCell ref="D317:D320"/>
    <mergeCell ref="E317:E320"/>
    <mergeCell ref="G317:H320"/>
    <mergeCell ref="A313:A316"/>
    <mergeCell ref="C313:C316"/>
    <mergeCell ref="D313:D316"/>
    <mergeCell ref="E313:E316"/>
    <mergeCell ref="F313:F316"/>
    <mergeCell ref="A309:A312"/>
    <mergeCell ref="C309:C312"/>
    <mergeCell ref="D309:D312"/>
    <mergeCell ref="E309:E312"/>
    <mergeCell ref="F309:F312"/>
    <mergeCell ref="A337:A340"/>
    <mergeCell ref="C337:C340"/>
    <mergeCell ref="D337:D340"/>
    <mergeCell ref="E337:E340"/>
    <mergeCell ref="A333:A336"/>
    <mergeCell ref="C333:C336"/>
    <mergeCell ref="D333:D336"/>
    <mergeCell ref="E333:E336"/>
    <mergeCell ref="G333:H336"/>
    <mergeCell ref="A329:A332"/>
    <mergeCell ref="C329:C332"/>
    <mergeCell ref="D329:D332"/>
    <mergeCell ref="E329:E332"/>
    <mergeCell ref="F329:F332"/>
    <mergeCell ref="A325:A328"/>
    <mergeCell ref="C325:C328"/>
    <mergeCell ref="D325:D328"/>
    <mergeCell ref="E325:E328"/>
    <mergeCell ref="A353:A356"/>
    <mergeCell ref="C353:C356"/>
    <mergeCell ref="D353:D356"/>
    <mergeCell ref="E353:E356"/>
    <mergeCell ref="F353:F356"/>
    <mergeCell ref="A349:A352"/>
    <mergeCell ref="C349:C352"/>
    <mergeCell ref="D349:D352"/>
    <mergeCell ref="E349:E352"/>
    <mergeCell ref="G349:H352"/>
    <mergeCell ref="A345:A348"/>
    <mergeCell ref="C345:C348"/>
    <mergeCell ref="D345:D348"/>
    <mergeCell ref="E345:E348"/>
    <mergeCell ref="A341:A344"/>
    <mergeCell ref="C341:C344"/>
    <mergeCell ref="D341:D344"/>
    <mergeCell ref="E341:E344"/>
    <mergeCell ref="F341:F344"/>
    <mergeCell ref="A369:A372"/>
    <mergeCell ref="C369:C372"/>
    <mergeCell ref="D369:D372"/>
    <mergeCell ref="E369:E372"/>
    <mergeCell ref="F369:F372"/>
    <mergeCell ref="G365:H368"/>
    <mergeCell ref="A365:A368"/>
    <mergeCell ref="C365:C368"/>
    <mergeCell ref="D365:D368"/>
    <mergeCell ref="E365:E368"/>
    <mergeCell ref="F365:F368"/>
    <mergeCell ref="A361:A364"/>
    <mergeCell ref="C361:C364"/>
    <mergeCell ref="D361:D364"/>
    <mergeCell ref="E361:E364"/>
    <mergeCell ref="A357:A360"/>
    <mergeCell ref="C357:C360"/>
    <mergeCell ref="D357:D360"/>
    <mergeCell ref="E357:E360"/>
    <mergeCell ref="A385:A388"/>
    <mergeCell ref="C385:C388"/>
    <mergeCell ref="D385:D388"/>
    <mergeCell ref="E385:E388"/>
    <mergeCell ref="G381:H384"/>
    <mergeCell ref="A381:A384"/>
    <mergeCell ref="C381:C384"/>
    <mergeCell ref="D381:D384"/>
    <mergeCell ref="E381:E384"/>
    <mergeCell ref="F381:F384"/>
    <mergeCell ref="A377:A380"/>
    <mergeCell ref="C377:C380"/>
    <mergeCell ref="D377:D380"/>
    <mergeCell ref="E377:E380"/>
    <mergeCell ref="F377:F380"/>
    <mergeCell ref="A373:A376"/>
    <mergeCell ref="C373:C376"/>
    <mergeCell ref="D373:D376"/>
    <mergeCell ref="E373:E376"/>
    <mergeCell ref="F373:F376"/>
    <mergeCell ref="A401:A404"/>
    <mergeCell ref="D401:D404"/>
    <mergeCell ref="E401:E404"/>
    <mergeCell ref="F401:F404"/>
    <mergeCell ref="A397:A400"/>
    <mergeCell ref="D397:D400"/>
    <mergeCell ref="E397:E400"/>
    <mergeCell ref="F397:F400"/>
    <mergeCell ref="G397:H400"/>
    <mergeCell ref="A393:A396"/>
    <mergeCell ref="D393:D396"/>
    <mergeCell ref="E393:E396"/>
    <mergeCell ref="F393:F396"/>
    <mergeCell ref="A389:A392"/>
    <mergeCell ref="C389:C392"/>
    <mergeCell ref="D389:D392"/>
    <mergeCell ref="E389:E392"/>
    <mergeCell ref="F389:F392"/>
    <mergeCell ref="A417:A420"/>
    <mergeCell ref="C417:C420"/>
    <mergeCell ref="D417:D420"/>
    <mergeCell ref="E417:E420"/>
    <mergeCell ref="A413:A416"/>
    <mergeCell ref="C413:C416"/>
    <mergeCell ref="D413:D416"/>
    <mergeCell ref="E413:E416"/>
    <mergeCell ref="F413:F416"/>
    <mergeCell ref="G413:H416"/>
    <mergeCell ref="A409:A412"/>
    <mergeCell ref="C409:C412"/>
    <mergeCell ref="D409:D412"/>
    <mergeCell ref="E409:E412"/>
    <mergeCell ref="F409:F412"/>
    <mergeCell ref="A405:A408"/>
    <mergeCell ref="C405:C408"/>
    <mergeCell ref="D405:D408"/>
    <mergeCell ref="E405:E408"/>
    <mergeCell ref="A433:A436"/>
    <mergeCell ref="C433:C436"/>
    <mergeCell ref="D433:D436"/>
    <mergeCell ref="E433:E436"/>
    <mergeCell ref="F433:F436"/>
    <mergeCell ref="G429:H432"/>
    <mergeCell ref="A429:A432"/>
    <mergeCell ref="C429:C432"/>
    <mergeCell ref="D429:D432"/>
    <mergeCell ref="E429:E432"/>
    <mergeCell ref="F429:F432"/>
    <mergeCell ref="A425:A428"/>
    <mergeCell ref="C425:C428"/>
    <mergeCell ref="D425:D428"/>
    <mergeCell ref="E425:E428"/>
    <mergeCell ref="A421:A424"/>
    <mergeCell ref="C421:C424"/>
    <mergeCell ref="D421:D424"/>
    <mergeCell ref="E421:E424"/>
    <mergeCell ref="F421:F424"/>
    <mergeCell ref="A449:A452"/>
    <mergeCell ref="C449:C452"/>
    <mergeCell ref="D449:D452"/>
    <mergeCell ref="E449:E452"/>
    <mergeCell ref="F449:F452"/>
    <mergeCell ref="A445:A448"/>
    <mergeCell ref="C445:C448"/>
    <mergeCell ref="D445:D448"/>
    <mergeCell ref="E445:E448"/>
    <mergeCell ref="G445:H448"/>
    <mergeCell ref="A441:A444"/>
    <mergeCell ref="C441:C444"/>
    <mergeCell ref="D441:D444"/>
    <mergeCell ref="E441:E444"/>
    <mergeCell ref="A437:A440"/>
    <mergeCell ref="C437:C440"/>
    <mergeCell ref="D437:D440"/>
    <mergeCell ref="E437:E440"/>
    <mergeCell ref="F437:F440"/>
    <mergeCell ref="A465:A468"/>
    <mergeCell ref="C465:C468"/>
    <mergeCell ref="D465:D468"/>
    <mergeCell ref="E465:E468"/>
    <mergeCell ref="F465:F468"/>
    <mergeCell ref="A461:A464"/>
    <mergeCell ref="C461:C464"/>
    <mergeCell ref="D461:D464"/>
    <mergeCell ref="E461:E464"/>
    <mergeCell ref="F461:F464"/>
    <mergeCell ref="G461:H464"/>
    <mergeCell ref="A457:A460"/>
    <mergeCell ref="C457:C460"/>
    <mergeCell ref="D457:D460"/>
    <mergeCell ref="E457:E460"/>
    <mergeCell ref="F457:F460"/>
    <mergeCell ref="A453:A456"/>
    <mergeCell ref="C453:C456"/>
    <mergeCell ref="D453:D456"/>
    <mergeCell ref="E453:E456"/>
    <mergeCell ref="A481:A484"/>
    <mergeCell ref="C481:C484"/>
    <mergeCell ref="D481:D484"/>
    <mergeCell ref="E481:E484"/>
    <mergeCell ref="F481:F484"/>
    <mergeCell ref="G477:H480"/>
    <mergeCell ref="A477:A480"/>
    <mergeCell ref="C477:C480"/>
    <mergeCell ref="D477:D480"/>
    <mergeCell ref="E477:E480"/>
    <mergeCell ref="F477:F480"/>
    <mergeCell ref="A473:A476"/>
    <mergeCell ref="C473:C476"/>
    <mergeCell ref="D473:D476"/>
    <mergeCell ref="E473:E476"/>
    <mergeCell ref="A469:A472"/>
    <mergeCell ref="C469:C472"/>
    <mergeCell ref="D469:D472"/>
    <mergeCell ref="E469:E472"/>
    <mergeCell ref="A497:A500"/>
    <mergeCell ref="C497:C500"/>
    <mergeCell ref="D497:D500"/>
    <mergeCell ref="E497:E500"/>
    <mergeCell ref="F497:F500"/>
    <mergeCell ref="A493:A496"/>
    <mergeCell ref="C493:C496"/>
    <mergeCell ref="D493:D496"/>
    <mergeCell ref="E493:E496"/>
    <mergeCell ref="G493:H496"/>
    <mergeCell ref="A489:A492"/>
    <mergeCell ref="C489:C492"/>
    <mergeCell ref="D489:D492"/>
    <mergeCell ref="E489:E492"/>
    <mergeCell ref="F489:F492"/>
    <mergeCell ref="A485:A488"/>
    <mergeCell ref="C485:C488"/>
    <mergeCell ref="D485:D488"/>
    <mergeCell ref="E485:E488"/>
    <mergeCell ref="F485:F488"/>
    <mergeCell ref="A513:A516"/>
    <mergeCell ref="C513:C516"/>
    <mergeCell ref="D513:D516"/>
    <mergeCell ref="E513:E516"/>
    <mergeCell ref="G509:H512"/>
    <mergeCell ref="A509:A512"/>
    <mergeCell ref="C509:C512"/>
    <mergeCell ref="D509:D512"/>
    <mergeCell ref="E509:E512"/>
    <mergeCell ref="F509:F512"/>
    <mergeCell ref="A505:A508"/>
    <mergeCell ref="C505:C508"/>
    <mergeCell ref="D505:D508"/>
    <mergeCell ref="E505:E508"/>
    <mergeCell ref="A501:A504"/>
    <mergeCell ref="C501:C504"/>
    <mergeCell ref="D501:D504"/>
    <mergeCell ref="E501:E504"/>
    <mergeCell ref="F501:F504"/>
    <mergeCell ref="A529:A532"/>
    <mergeCell ref="C529:C532"/>
    <mergeCell ref="D529:D532"/>
    <mergeCell ref="E529:E532"/>
    <mergeCell ref="A525:A528"/>
    <mergeCell ref="C525:C528"/>
    <mergeCell ref="D525:D528"/>
    <mergeCell ref="E525:E528"/>
    <mergeCell ref="G525:H528"/>
    <mergeCell ref="A521:A524"/>
    <mergeCell ref="C521:C524"/>
    <mergeCell ref="D521:D524"/>
    <mergeCell ref="E521:E524"/>
    <mergeCell ref="F521:F524"/>
    <mergeCell ref="A517:A520"/>
    <mergeCell ref="C517:C520"/>
    <mergeCell ref="D517:D520"/>
    <mergeCell ref="E517:E520"/>
    <mergeCell ref="A545:A548"/>
    <mergeCell ref="C545:C548"/>
    <mergeCell ref="D545:D548"/>
    <mergeCell ref="E545:E548"/>
    <mergeCell ref="F545:F548"/>
    <mergeCell ref="A541:A544"/>
    <mergeCell ref="C541:C544"/>
    <mergeCell ref="D541:D544"/>
    <mergeCell ref="E541:E544"/>
    <mergeCell ref="G541:H544"/>
    <mergeCell ref="A537:A540"/>
    <mergeCell ref="C537:C540"/>
    <mergeCell ref="D537:D540"/>
    <mergeCell ref="E537:E540"/>
    <mergeCell ref="F537:F540"/>
    <mergeCell ref="A533:A536"/>
    <mergeCell ref="C533:C536"/>
    <mergeCell ref="D533:D536"/>
    <mergeCell ref="E533:E536"/>
    <mergeCell ref="A561:A564"/>
    <mergeCell ref="C561:C564"/>
    <mergeCell ref="D561:D564"/>
    <mergeCell ref="E561:E564"/>
    <mergeCell ref="F561:F564"/>
    <mergeCell ref="A557:A560"/>
    <mergeCell ref="C557:C560"/>
    <mergeCell ref="D557:D560"/>
    <mergeCell ref="E557:E560"/>
    <mergeCell ref="F557:F560"/>
    <mergeCell ref="G557:H560"/>
    <mergeCell ref="A553:A556"/>
    <mergeCell ref="C553:C556"/>
    <mergeCell ref="D553:D556"/>
    <mergeCell ref="E553:E556"/>
    <mergeCell ref="F553:F556"/>
    <mergeCell ref="A549:A552"/>
    <mergeCell ref="C549:C552"/>
    <mergeCell ref="D549:D552"/>
    <mergeCell ref="E549:E552"/>
    <mergeCell ref="A576:A579"/>
    <mergeCell ref="C576:C579"/>
    <mergeCell ref="D576:D579"/>
    <mergeCell ref="E576:E579"/>
    <mergeCell ref="F576:F579"/>
    <mergeCell ref="A573:A575"/>
    <mergeCell ref="C573:C575"/>
    <mergeCell ref="D573:D575"/>
    <mergeCell ref="E573:E575"/>
    <mergeCell ref="G573:H575"/>
    <mergeCell ref="A569:A572"/>
    <mergeCell ref="C569:C572"/>
    <mergeCell ref="D569:D572"/>
    <mergeCell ref="E569:E572"/>
    <mergeCell ref="A565:A568"/>
    <mergeCell ref="C565:C568"/>
    <mergeCell ref="D565:D568"/>
    <mergeCell ref="E565:E568"/>
    <mergeCell ref="F565:F568"/>
    <mergeCell ref="A591:A594"/>
    <mergeCell ref="C591:C594"/>
    <mergeCell ref="D591:D594"/>
    <mergeCell ref="E591:E594"/>
    <mergeCell ref="A588:A590"/>
    <mergeCell ref="C588:C590"/>
    <mergeCell ref="D588:D590"/>
    <mergeCell ref="E588:E590"/>
    <mergeCell ref="F588:F590"/>
    <mergeCell ref="G588:H590"/>
    <mergeCell ref="A584:A587"/>
    <mergeCell ref="C584:C587"/>
    <mergeCell ref="D584:D587"/>
    <mergeCell ref="E584:E587"/>
    <mergeCell ref="F584:F587"/>
    <mergeCell ref="A580:A583"/>
    <mergeCell ref="C580:C583"/>
    <mergeCell ref="D580:D583"/>
    <mergeCell ref="E580:E583"/>
    <mergeCell ref="A607:A610"/>
    <mergeCell ref="C607:C610"/>
    <mergeCell ref="D607:D610"/>
    <mergeCell ref="E607:E610"/>
    <mergeCell ref="G603:H606"/>
    <mergeCell ref="A603:A606"/>
    <mergeCell ref="C603:C606"/>
    <mergeCell ref="D603:D606"/>
    <mergeCell ref="E603:E606"/>
    <mergeCell ref="F603:F606"/>
    <mergeCell ref="A599:A602"/>
    <mergeCell ref="C599:C602"/>
    <mergeCell ref="D599:D602"/>
    <mergeCell ref="E599:E602"/>
    <mergeCell ref="F599:F602"/>
    <mergeCell ref="A595:A598"/>
    <mergeCell ref="C595:C598"/>
    <mergeCell ref="D595:D598"/>
    <mergeCell ref="E595:E598"/>
    <mergeCell ref="F595:F598"/>
    <mergeCell ref="A623:A626"/>
    <mergeCell ref="C623:C626"/>
    <mergeCell ref="D623:D626"/>
    <mergeCell ref="E623:E626"/>
    <mergeCell ref="F623:F626"/>
    <mergeCell ref="G619:H622"/>
    <mergeCell ref="A619:A622"/>
    <mergeCell ref="C619:C622"/>
    <mergeCell ref="D619:D622"/>
    <mergeCell ref="E619:E622"/>
    <mergeCell ref="F619:F622"/>
    <mergeCell ref="A615:A618"/>
    <mergeCell ref="C615:C618"/>
    <mergeCell ref="D615:D618"/>
    <mergeCell ref="E615:E618"/>
    <mergeCell ref="A611:A614"/>
    <mergeCell ref="C611:C614"/>
    <mergeCell ref="D611:D614"/>
    <mergeCell ref="E611:E614"/>
    <mergeCell ref="A639:A642"/>
    <mergeCell ref="C639:C642"/>
    <mergeCell ref="D639:D642"/>
    <mergeCell ref="E639:E642"/>
    <mergeCell ref="F639:F642"/>
    <mergeCell ref="G635:H638"/>
    <mergeCell ref="A635:A638"/>
    <mergeCell ref="C635:C638"/>
    <mergeCell ref="D635:D638"/>
    <mergeCell ref="E635:E638"/>
    <mergeCell ref="F635:F638"/>
    <mergeCell ref="A631:A634"/>
    <mergeCell ref="C631:C634"/>
    <mergeCell ref="D631:D634"/>
    <mergeCell ref="E631:E634"/>
    <mergeCell ref="A627:A630"/>
    <mergeCell ref="C627:C630"/>
    <mergeCell ref="D627:D630"/>
    <mergeCell ref="E627:E630"/>
    <mergeCell ref="F627:F630"/>
    <mergeCell ref="A655:A658"/>
    <mergeCell ref="C655:C658"/>
    <mergeCell ref="D655:D658"/>
    <mergeCell ref="E655:E658"/>
    <mergeCell ref="F655:F658"/>
    <mergeCell ref="A651:A654"/>
    <mergeCell ref="C651:C654"/>
    <mergeCell ref="D651:D654"/>
    <mergeCell ref="E651:E654"/>
    <mergeCell ref="G651:H654"/>
    <mergeCell ref="A647:A650"/>
    <mergeCell ref="C647:C650"/>
    <mergeCell ref="D647:D650"/>
    <mergeCell ref="E647:E650"/>
    <mergeCell ref="A643:A646"/>
    <mergeCell ref="C643:C646"/>
    <mergeCell ref="D643:D646"/>
    <mergeCell ref="E643:E646"/>
    <mergeCell ref="F643:F646"/>
    <mergeCell ref="A670:A673"/>
    <mergeCell ref="C670:C673"/>
    <mergeCell ref="D670:D673"/>
    <mergeCell ref="E670:E673"/>
    <mergeCell ref="A667:A669"/>
    <mergeCell ref="C667:C669"/>
    <mergeCell ref="D667:D669"/>
    <mergeCell ref="E667:E669"/>
    <mergeCell ref="G667:H669"/>
    <mergeCell ref="A663:A666"/>
    <mergeCell ref="C663:C666"/>
    <mergeCell ref="D663:D666"/>
    <mergeCell ref="E663:E666"/>
    <mergeCell ref="A659:A662"/>
    <mergeCell ref="C659:C662"/>
    <mergeCell ref="D659:D662"/>
    <mergeCell ref="E659:E662"/>
    <mergeCell ref="F659:F662"/>
    <mergeCell ref="A686:A689"/>
    <mergeCell ref="C686:C689"/>
    <mergeCell ref="D686:D689"/>
    <mergeCell ref="E686:E689"/>
    <mergeCell ref="G682:H685"/>
    <mergeCell ref="A682:A685"/>
    <mergeCell ref="C682:C685"/>
    <mergeCell ref="D682:D685"/>
    <mergeCell ref="E682:E685"/>
    <mergeCell ref="F682:F685"/>
    <mergeCell ref="A678:A681"/>
    <mergeCell ref="C678:C681"/>
    <mergeCell ref="D678:D681"/>
    <mergeCell ref="E678:E681"/>
    <mergeCell ref="A674:A677"/>
    <mergeCell ref="C674:C677"/>
    <mergeCell ref="D674:D677"/>
    <mergeCell ref="E674:E677"/>
    <mergeCell ref="F674:F677"/>
    <mergeCell ref="A702:A705"/>
    <mergeCell ref="C702:C705"/>
    <mergeCell ref="D702:D705"/>
    <mergeCell ref="E702:E705"/>
    <mergeCell ref="G698:H701"/>
    <mergeCell ref="A698:A701"/>
    <mergeCell ref="C698:C701"/>
    <mergeCell ref="D698:D701"/>
    <mergeCell ref="E698:E701"/>
    <mergeCell ref="F698:F701"/>
    <mergeCell ref="A694:A697"/>
    <mergeCell ref="C694:C697"/>
    <mergeCell ref="D694:D697"/>
    <mergeCell ref="E694:E697"/>
    <mergeCell ref="F694:F697"/>
    <mergeCell ref="A690:A693"/>
    <mergeCell ref="C690:C693"/>
    <mergeCell ref="D690:D693"/>
    <mergeCell ref="E690:E693"/>
    <mergeCell ref="F690:F693"/>
    <mergeCell ref="A718:A721"/>
    <mergeCell ref="C718:C721"/>
    <mergeCell ref="D718:D721"/>
    <mergeCell ref="E718:E721"/>
    <mergeCell ref="G714:H717"/>
    <mergeCell ref="A714:A717"/>
    <mergeCell ref="C714:C717"/>
    <mergeCell ref="D714:D717"/>
    <mergeCell ref="E714:E717"/>
    <mergeCell ref="F714:F717"/>
    <mergeCell ref="A710:A713"/>
    <mergeCell ref="C710:C713"/>
    <mergeCell ref="D710:D713"/>
    <mergeCell ref="E710:E713"/>
    <mergeCell ref="A706:A709"/>
    <mergeCell ref="C706:C709"/>
    <mergeCell ref="D706:D709"/>
    <mergeCell ref="E706:E709"/>
    <mergeCell ref="F706:F709"/>
    <mergeCell ref="A734:A737"/>
    <mergeCell ref="C734:C737"/>
    <mergeCell ref="D734:D737"/>
    <mergeCell ref="E734:E737"/>
    <mergeCell ref="F734:F737"/>
    <mergeCell ref="G730:H733"/>
    <mergeCell ref="A730:A733"/>
    <mergeCell ref="C730:C733"/>
    <mergeCell ref="D730:D733"/>
    <mergeCell ref="E730:E733"/>
    <mergeCell ref="F730:F733"/>
    <mergeCell ref="A726:A729"/>
    <mergeCell ref="C726:C729"/>
    <mergeCell ref="D726:D729"/>
    <mergeCell ref="E726:E729"/>
    <mergeCell ref="A722:A725"/>
    <mergeCell ref="C722:C725"/>
    <mergeCell ref="D722:D725"/>
    <mergeCell ref="E722:E725"/>
    <mergeCell ref="E754:E757"/>
    <mergeCell ref="F754:F757"/>
    <mergeCell ref="A750:A753"/>
    <mergeCell ref="C750:C753"/>
    <mergeCell ref="D750:D753"/>
    <mergeCell ref="E750:E753"/>
    <mergeCell ref="A746:A749"/>
    <mergeCell ref="C746:C749"/>
    <mergeCell ref="D746:D749"/>
    <mergeCell ref="E746:E749"/>
    <mergeCell ref="G746:H749"/>
    <mergeCell ref="A742:A745"/>
    <mergeCell ref="C742:C745"/>
    <mergeCell ref="D742:D745"/>
    <mergeCell ref="E742:E745"/>
    <mergeCell ref="F742:F745"/>
    <mergeCell ref="A738:A741"/>
    <mergeCell ref="C738:C741"/>
    <mergeCell ref="D738:D741"/>
    <mergeCell ref="E738:E741"/>
    <mergeCell ref="I15:I17"/>
    <mergeCell ref="G18:H20"/>
    <mergeCell ref="I18:I20"/>
    <mergeCell ref="G21:H23"/>
    <mergeCell ref="I21:I23"/>
    <mergeCell ref="G24:H26"/>
    <mergeCell ref="I24:I26"/>
    <mergeCell ref="I3:I5"/>
    <mergeCell ref="G6:H8"/>
    <mergeCell ref="I6:I8"/>
    <mergeCell ref="G9:H11"/>
    <mergeCell ref="I9:I11"/>
    <mergeCell ref="G12:H14"/>
    <mergeCell ref="I12:I14"/>
    <mergeCell ref="A766:A769"/>
    <mergeCell ref="C766:C769"/>
    <mergeCell ref="D766:D769"/>
    <mergeCell ref="E766:E769"/>
    <mergeCell ref="F766:F769"/>
    <mergeCell ref="G762:H765"/>
    <mergeCell ref="A762:A765"/>
    <mergeCell ref="C762:C765"/>
    <mergeCell ref="D762:D765"/>
    <mergeCell ref="E762:E765"/>
    <mergeCell ref="F762:F765"/>
    <mergeCell ref="A758:A761"/>
    <mergeCell ref="C758:C761"/>
    <mergeCell ref="D758:D761"/>
    <mergeCell ref="E758:E761"/>
    <mergeCell ref="A754:A757"/>
    <mergeCell ref="C754:C757"/>
    <mergeCell ref="D754:D757"/>
    <mergeCell ref="I51:I53"/>
    <mergeCell ref="G54:H56"/>
    <mergeCell ref="I54:I56"/>
    <mergeCell ref="G57:H59"/>
    <mergeCell ref="I57:I59"/>
    <mergeCell ref="G60:H62"/>
    <mergeCell ref="I60:I62"/>
    <mergeCell ref="I39:I41"/>
    <mergeCell ref="G42:H44"/>
    <mergeCell ref="I42:I44"/>
    <mergeCell ref="G45:H47"/>
    <mergeCell ref="I45:I47"/>
    <mergeCell ref="G48:H50"/>
    <mergeCell ref="I48:I50"/>
    <mergeCell ref="I27:I29"/>
    <mergeCell ref="G30:H32"/>
    <mergeCell ref="I30:I32"/>
    <mergeCell ref="G33:H35"/>
    <mergeCell ref="I33:I35"/>
    <mergeCell ref="G36:H38"/>
    <mergeCell ref="I36:I38"/>
    <mergeCell ref="I87:I89"/>
    <mergeCell ref="G90:H92"/>
    <mergeCell ref="I90:I92"/>
    <mergeCell ref="G93:H95"/>
    <mergeCell ref="I93:I95"/>
    <mergeCell ref="G96:H98"/>
    <mergeCell ref="I96:I98"/>
    <mergeCell ref="I75:I77"/>
    <mergeCell ref="G78:H80"/>
    <mergeCell ref="I78:I80"/>
    <mergeCell ref="G81:H83"/>
    <mergeCell ref="I81:I83"/>
    <mergeCell ref="G84:H86"/>
    <mergeCell ref="I84:I86"/>
    <mergeCell ref="I63:I65"/>
    <mergeCell ref="G66:H68"/>
    <mergeCell ref="I66:I68"/>
    <mergeCell ref="G69:H71"/>
    <mergeCell ref="I69:I71"/>
    <mergeCell ref="G72:H74"/>
    <mergeCell ref="I72:I74"/>
    <mergeCell ref="I125:I128"/>
    <mergeCell ref="G129:H132"/>
    <mergeCell ref="I129:I132"/>
    <mergeCell ref="G133:H136"/>
    <mergeCell ref="I133:I136"/>
    <mergeCell ref="G137:H139"/>
    <mergeCell ref="I137:I139"/>
    <mergeCell ref="I111:I113"/>
    <mergeCell ref="G114:H116"/>
    <mergeCell ref="I114:I116"/>
    <mergeCell ref="G117:H120"/>
    <mergeCell ref="I117:I120"/>
    <mergeCell ref="G121:H124"/>
    <mergeCell ref="I121:I124"/>
    <mergeCell ref="I99:I101"/>
    <mergeCell ref="G102:H104"/>
    <mergeCell ref="I102:I104"/>
    <mergeCell ref="G105:H107"/>
    <mergeCell ref="I105:I107"/>
    <mergeCell ref="G108:H110"/>
    <mergeCell ref="I108:I110"/>
    <mergeCell ref="I173:I176"/>
    <mergeCell ref="G177:H180"/>
    <mergeCell ref="I177:I180"/>
    <mergeCell ref="G181:H184"/>
    <mergeCell ref="I181:I184"/>
    <mergeCell ref="G185:H188"/>
    <mergeCell ref="I185:I188"/>
    <mergeCell ref="I157:I160"/>
    <mergeCell ref="G161:H164"/>
    <mergeCell ref="I161:I164"/>
    <mergeCell ref="G165:H168"/>
    <mergeCell ref="I165:I168"/>
    <mergeCell ref="G169:H172"/>
    <mergeCell ref="I169:I172"/>
    <mergeCell ref="I141:I144"/>
    <mergeCell ref="G145:H148"/>
    <mergeCell ref="I145:I148"/>
    <mergeCell ref="G149:H152"/>
    <mergeCell ref="I149:I152"/>
    <mergeCell ref="G153:H156"/>
    <mergeCell ref="I153:I156"/>
    <mergeCell ref="I221:I224"/>
    <mergeCell ref="G225:H228"/>
    <mergeCell ref="I225:I228"/>
    <mergeCell ref="G229:H232"/>
    <mergeCell ref="I230:I232"/>
    <mergeCell ref="G233:H236"/>
    <mergeCell ref="I233:I236"/>
    <mergeCell ref="I205:I208"/>
    <mergeCell ref="G209:H212"/>
    <mergeCell ref="I209:I212"/>
    <mergeCell ref="G213:H216"/>
    <mergeCell ref="I213:I216"/>
    <mergeCell ref="G217:H220"/>
    <mergeCell ref="I217:I219"/>
    <mergeCell ref="I189:I192"/>
    <mergeCell ref="G193:H196"/>
    <mergeCell ref="I193:I196"/>
    <mergeCell ref="G197:H200"/>
    <mergeCell ref="I197:I200"/>
    <mergeCell ref="G201:H204"/>
    <mergeCell ref="I201:I204"/>
    <mergeCell ref="I269:I272"/>
    <mergeCell ref="G273:H276"/>
    <mergeCell ref="I273:I276"/>
    <mergeCell ref="G277:H280"/>
    <mergeCell ref="I277:I280"/>
    <mergeCell ref="G281:H284"/>
    <mergeCell ref="I281:I284"/>
    <mergeCell ref="I253:I256"/>
    <mergeCell ref="G257:H260"/>
    <mergeCell ref="I257:I260"/>
    <mergeCell ref="G261:H264"/>
    <mergeCell ref="I261:I264"/>
    <mergeCell ref="G265:H268"/>
    <mergeCell ref="I265:I268"/>
    <mergeCell ref="I237:I240"/>
    <mergeCell ref="G241:H244"/>
    <mergeCell ref="I241:I244"/>
    <mergeCell ref="G245:H248"/>
    <mergeCell ref="I245:I248"/>
    <mergeCell ref="G249:H252"/>
    <mergeCell ref="I249:I252"/>
    <mergeCell ref="I317:I320"/>
    <mergeCell ref="G321:H324"/>
    <mergeCell ref="I321:I324"/>
    <mergeCell ref="G325:H328"/>
    <mergeCell ref="I325:I328"/>
    <mergeCell ref="G329:H332"/>
    <mergeCell ref="I329:I332"/>
    <mergeCell ref="I301:I304"/>
    <mergeCell ref="G305:H308"/>
    <mergeCell ref="I305:I308"/>
    <mergeCell ref="G309:H312"/>
    <mergeCell ref="I309:I312"/>
    <mergeCell ref="G313:H316"/>
    <mergeCell ref="I313:I316"/>
    <mergeCell ref="I285:I288"/>
    <mergeCell ref="G289:H292"/>
    <mergeCell ref="I289:I292"/>
    <mergeCell ref="G293:H296"/>
    <mergeCell ref="I293:I296"/>
    <mergeCell ref="G297:H300"/>
    <mergeCell ref="I297:I300"/>
    <mergeCell ref="I365:I368"/>
    <mergeCell ref="G369:H372"/>
    <mergeCell ref="I369:I372"/>
    <mergeCell ref="G373:H376"/>
    <mergeCell ref="I373:I376"/>
    <mergeCell ref="G377:H380"/>
    <mergeCell ref="I377:I380"/>
    <mergeCell ref="I349:I352"/>
    <mergeCell ref="G353:H356"/>
    <mergeCell ref="I353:I356"/>
    <mergeCell ref="G357:H360"/>
    <mergeCell ref="I357:I360"/>
    <mergeCell ref="G361:H364"/>
    <mergeCell ref="I361:I364"/>
    <mergeCell ref="I333:I336"/>
    <mergeCell ref="G337:H340"/>
    <mergeCell ref="I337:I340"/>
    <mergeCell ref="G341:H344"/>
    <mergeCell ref="I341:I344"/>
    <mergeCell ref="G345:H348"/>
    <mergeCell ref="I345:I348"/>
    <mergeCell ref="I413:I416"/>
    <mergeCell ref="G417:H420"/>
    <mergeCell ref="I417:I420"/>
    <mergeCell ref="G421:H424"/>
    <mergeCell ref="I421:I424"/>
    <mergeCell ref="G425:H428"/>
    <mergeCell ref="I425:I428"/>
    <mergeCell ref="I397:I400"/>
    <mergeCell ref="G401:H404"/>
    <mergeCell ref="I401:I404"/>
    <mergeCell ref="G405:H408"/>
    <mergeCell ref="I405:I408"/>
    <mergeCell ref="G409:H412"/>
    <mergeCell ref="I409:I412"/>
    <mergeCell ref="I381:I384"/>
    <mergeCell ref="G385:H388"/>
    <mergeCell ref="I385:I388"/>
    <mergeCell ref="G389:H392"/>
    <mergeCell ref="I389:I392"/>
    <mergeCell ref="G393:H396"/>
    <mergeCell ref="I393:I396"/>
    <mergeCell ref="I461:I464"/>
    <mergeCell ref="G465:H468"/>
    <mergeCell ref="I465:I468"/>
    <mergeCell ref="G469:H472"/>
    <mergeCell ref="I469:I472"/>
    <mergeCell ref="G473:H476"/>
    <mergeCell ref="I473:I476"/>
    <mergeCell ref="I445:I448"/>
    <mergeCell ref="G449:H452"/>
    <mergeCell ref="I449:I452"/>
    <mergeCell ref="G453:H456"/>
    <mergeCell ref="I453:I456"/>
    <mergeCell ref="G457:H460"/>
    <mergeCell ref="I457:I460"/>
    <mergeCell ref="I429:I432"/>
    <mergeCell ref="G433:H436"/>
    <mergeCell ref="I433:I436"/>
    <mergeCell ref="G437:H440"/>
    <mergeCell ref="I437:I440"/>
    <mergeCell ref="G441:H444"/>
    <mergeCell ref="I441:I444"/>
    <mergeCell ref="I509:I512"/>
    <mergeCell ref="G513:H516"/>
    <mergeCell ref="I513:I516"/>
    <mergeCell ref="G517:H520"/>
    <mergeCell ref="I517:I520"/>
    <mergeCell ref="G521:H524"/>
    <mergeCell ref="I521:I524"/>
    <mergeCell ref="I493:I496"/>
    <mergeCell ref="G497:H500"/>
    <mergeCell ref="I497:I500"/>
    <mergeCell ref="G501:H504"/>
    <mergeCell ref="I501:I504"/>
    <mergeCell ref="G505:H508"/>
    <mergeCell ref="I505:I508"/>
    <mergeCell ref="I477:I480"/>
    <mergeCell ref="G481:H484"/>
    <mergeCell ref="I481:I484"/>
    <mergeCell ref="G485:H488"/>
    <mergeCell ref="I485:I488"/>
    <mergeCell ref="G489:H492"/>
    <mergeCell ref="I489:I492"/>
    <mergeCell ref="I557:I560"/>
    <mergeCell ref="G561:H564"/>
    <mergeCell ref="I561:I564"/>
    <mergeCell ref="G565:H568"/>
    <mergeCell ref="I565:I568"/>
    <mergeCell ref="G569:H572"/>
    <mergeCell ref="I569:I572"/>
    <mergeCell ref="I541:I544"/>
    <mergeCell ref="G545:H548"/>
    <mergeCell ref="I545:I548"/>
    <mergeCell ref="G549:H552"/>
    <mergeCell ref="I549:I552"/>
    <mergeCell ref="G553:H556"/>
    <mergeCell ref="I553:I556"/>
    <mergeCell ref="I525:I528"/>
    <mergeCell ref="G529:H532"/>
    <mergeCell ref="I529:I532"/>
    <mergeCell ref="G533:H536"/>
    <mergeCell ref="I533:I536"/>
    <mergeCell ref="G537:H540"/>
    <mergeCell ref="I537:I540"/>
    <mergeCell ref="I603:I606"/>
    <mergeCell ref="G607:H610"/>
    <mergeCell ref="I607:I610"/>
    <mergeCell ref="G611:H614"/>
    <mergeCell ref="I611:I614"/>
    <mergeCell ref="G615:H618"/>
    <mergeCell ref="I615:I618"/>
    <mergeCell ref="I588:I590"/>
    <mergeCell ref="G591:H594"/>
    <mergeCell ref="I591:I594"/>
    <mergeCell ref="G595:H598"/>
    <mergeCell ref="I595:I598"/>
    <mergeCell ref="G599:H602"/>
    <mergeCell ref="I599:I602"/>
    <mergeCell ref="I573:I575"/>
    <mergeCell ref="G576:H579"/>
    <mergeCell ref="I576:I579"/>
    <mergeCell ref="G580:H583"/>
    <mergeCell ref="I580:I583"/>
    <mergeCell ref="G584:H587"/>
    <mergeCell ref="I584:I587"/>
    <mergeCell ref="I651:I654"/>
    <mergeCell ref="G655:H658"/>
    <mergeCell ref="I655:I658"/>
    <mergeCell ref="G659:H662"/>
    <mergeCell ref="I659:I662"/>
    <mergeCell ref="G663:H666"/>
    <mergeCell ref="I663:I666"/>
    <mergeCell ref="I635:I638"/>
    <mergeCell ref="G639:H642"/>
    <mergeCell ref="I639:I642"/>
    <mergeCell ref="G643:H646"/>
    <mergeCell ref="I643:I646"/>
    <mergeCell ref="G647:H650"/>
    <mergeCell ref="I647:I650"/>
    <mergeCell ref="I619:I622"/>
    <mergeCell ref="G623:H626"/>
    <mergeCell ref="I623:I626"/>
    <mergeCell ref="G627:H630"/>
    <mergeCell ref="I627:I630"/>
    <mergeCell ref="G631:H634"/>
    <mergeCell ref="I631:I634"/>
    <mergeCell ref="I698:I701"/>
    <mergeCell ref="G702:H705"/>
    <mergeCell ref="I702:I705"/>
    <mergeCell ref="G706:H709"/>
    <mergeCell ref="I706:I709"/>
    <mergeCell ref="G710:H713"/>
    <mergeCell ref="I710:I713"/>
    <mergeCell ref="I682:I685"/>
    <mergeCell ref="G686:H689"/>
    <mergeCell ref="I686:I689"/>
    <mergeCell ref="G690:H693"/>
    <mergeCell ref="I690:I693"/>
    <mergeCell ref="G694:H697"/>
    <mergeCell ref="I694:I697"/>
    <mergeCell ref="I667:I669"/>
    <mergeCell ref="G670:H673"/>
    <mergeCell ref="I670:I673"/>
    <mergeCell ref="G674:H677"/>
    <mergeCell ref="I674:I677"/>
    <mergeCell ref="G678:H681"/>
    <mergeCell ref="I678:I681"/>
    <mergeCell ref="I746:I749"/>
    <mergeCell ref="G750:H753"/>
    <mergeCell ref="I750:I753"/>
    <mergeCell ref="G754:H757"/>
    <mergeCell ref="I754:I757"/>
    <mergeCell ref="G758:H761"/>
    <mergeCell ref="I758:I761"/>
    <mergeCell ref="I730:I733"/>
    <mergeCell ref="G734:H737"/>
    <mergeCell ref="I734:I737"/>
    <mergeCell ref="G738:H741"/>
    <mergeCell ref="I738:I741"/>
    <mergeCell ref="G742:H745"/>
    <mergeCell ref="I742:I745"/>
    <mergeCell ref="I714:I717"/>
    <mergeCell ref="G718:H721"/>
    <mergeCell ref="I718:I721"/>
    <mergeCell ref="G722:H725"/>
    <mergeCell ref="I722:I725"/>
    <mergeCell ref="G726:H729"/>
    <mergeCell ref="I726:I729"/>
    <mergeCell ref="I774:I777"/>
    <mergeCell ref="A778:A781"/>
    <mergeCell ref="C778:C781"/>
    <mergeCell ref="D778:D781"/>
    <mergeCell ref="E778:E781"/>
    <mergeCell ref="F778:G781"/>
    <mergeCell ref="H778:H781"/>
    <mergeCell ref="I778:I781"/>
    <mergeCell ref="A774:A777"/>
    <mergeCell ref="C774:C777"/>
    <mergeCell ref="D774:D777"/>
    <mergeCell ref="E774:E777"/>
    <mergeCell ref="F774:G777"/>
    <mergeCell ref="H774:H777"/>
    <mergeCell ref="I762:I765"/>
    <mergeCell ref="G766:H769"/>
    <mergeCell ref="I766:I769"/>
    <mergeCell ref="A770:A773"/>
    <mergeCell ref="C770:C773"/>
    <mergeCell ref="D770:D773"/>
    <mergeCell ref="E770:E773"/>
    <mergeCell ref="F770:G773"/>
    <mergeCell ref="H770:H773"/>
    <mergeCell ref="I770:I773"/>
    <mergeCell ref="H786:H789"/>
    <mergeCell ref="I786:I789"/>
    <mergeCell ref="A790:A793"/>
    <mergeCell ref="C790:C793"/>
    <mergeCell ref="D790:D793"/>
    <mergeCell ref="E790:E793"/>
    <mergeCell ref="F790:G793"/>
    <mergeCell ref="H790:H793"/>
    <mergeCell ref="I790:I793"/>
    <mergeCell ref="H782:H785"/>
    <mergeCell ref="I782:I785"/>
    <mergeCell ref="A786:A789"/>
    <mergeCell ref="C786:C789"/>
    <mergeCell ref="D786:D789"/>
    <mergeCell ref="E786:E789"/>
    <mergeCell ref="F786:G786"/>
    <mergeCell ref="F787:G787"/>
    <mergeCell ref="F788:G788"/>
    <mergeCell ref="F789:G789"/>
    <mergeCell ref="A782:A785"/>
    <mergeCell ref="C782:C785"/>
    <mergeCell ref="D782:D785"/>
    <mergeCell ref="E782:E785"/>
    <mergeCell ref="F782:G782"/>
    <mergeCell ref="F783:G783"/>
    <mergeCell ref="F784:G784"/>
    <mergeCell ref="F785:G785"/>
    <mergeCell ref="I802:I805"/>
    <mergeCell ref="A806:A809"/>
    <mergeCell ref="C806:C809"/>
    <mergeCell ref="D806:D809"/>
    <mergeCell ref="E806:E809"/>
    <mergeCell ref="F806:G809"/>
    <mergeCell ref="H806:H809"/>
    <mergeCell ref="I806:I809"/>
    <mergeCell ref="A802:A805"/>
    <mergeCell ref="C802:C805"/>
    <mergeCell ref="D802:D805"/>
    <mergeCell ref="E802:E805"/>
    <mergeCell ref="F802:G805"/>
    <mergeCell ref="H802:H805"/>
    <mergeCell ref="H794:H797"/>
    <mergeCell ref="I794:I797"/>
    <mergeCell ref="A798:A801"/>
    <mergeCell ref="C798:C801"/>
    <mergeCell ref="D798:D801"/>
    <mergeCell ref="E798:E801"/>
    <mergeCell ref="F798:G801"/>
    <mergeCell ref="H798:H801"/>
    <mergeCell ref="I798:I801"/>
    <mergeCell ref="A794:A797"/>
    <mergeCell ref="C794:C797"/>
    <mergeCell ref="D794:D797"/>
    <mergeCell ref="E794:E797"/>
    <mergeCell ref="F794:G794"/>
    <mergeCell ref="F795:G795"/>
    <mergeCell ref="F796:G796"/>
    <mergeCell ref="F797:G797"/>
    <mergeCell ref="H814:H817"/>
    <mergeCell ref="I814:I817"/>
    <mergeCell ref="C818:C821"/>
    <mergeCell ref="D818:D821"/>
    <mergeCell ref="E818:E821"/>
    <mergeCell ref="F818:G818"/>
    <mergeCell ref="F819:G819"/>
    <mergeCell ref="F820:G820"/>
    <mergeCell ref="F821:G821"/>
    <mergeCell ref="H818:H821"/>
    <mergeCell ref="H810:H813"/>
    <mergeCell ref="I810:I813"/>
    <mergeCell ref="A814:A817"/>
    <mergeCell ref="C814:C817"/>
    <mergeCell ref="D814:D817"/>
    <mergeCell ref="E814:E817"/>
    <mergeCell ref="F814:G814"/>
    <mergeCell ref="F815:G815"/>
    <mergeCell ref="F816:G816"/>
    <mergeCell ref="F817:G817"/>
    <mergeCell ref="A810:A813"/>
    <mergeCell ref="C810:C813"/>
    <mergeCell ref="D810:D813"/>
    <mergeCell ref="E810:E813"/>
    <mergeCell ref="F810:G810"/>
    <mergeCell ref="F811:G811"/>
    <mergeCell ref="F812:G812"/>
    <mergeCell ref="F813:G813"/>
    <mergeCell ref="I822:I825"/>
    <mergeCell ref="A826:A829"/>
    <mergeCell ref="C826:C829"/>
    <mergeCell ref="D826:D829"/>
    <mergeCell ref="E826:E829"/>
    <mergeCell ref="F826:G829"/>
    <mergeCell ref="H826:H829"/>
    <mergeCell ref="I826:I829"/>
    <mergeCell ref="I818:I821"/>
    <mergeCell ref="A822:A825"/>
    <mergeCell ref="C822:C825"/>
    <mergeCell ref="D822:D825"/>
    <mergeCell ref="E822:E825"/>
    <mergeCell ref="F822:G822"/>
    <mergeCell ref="F823:G823"/>
    <mergeCell ref="F824:G824"/>
    <mergeCell ref="F825:G825"/>
    <mergeCell ref="H822:H825"/>
    <mergeCell ref="H830:H833"/>
    <mergeCell ref="I830:I833"/>
    <mergeCell ref="A834:A837"/>
    <mergeCell ref="C834:C837"/>
    <mergeCell ref="D834:D837"/>
    <mergeCell ref="E834:E837"/>
    <mergeCell ref="F834:G837"/>
    <mergeCell ref="H834:H837"/>
    <mergeCell ref="I834:I837"/>
    <mergeCell ref="A830:A833"/>
    <mergeCell ref="C830:C833"/>
    <mergeCell ref="D830:D833"/>
    <mergeCell ref="E830:E833"/>
    <mergeCell ref="F830:G830"/>
    <mergeCell ref="F831:G831"/>
    <mergeCell ref="F832:G832"/>
    <mergeCell ref="F833:G833"/>
    <mergeCell ref="I842:I845"/>
    <mergeCell ref="A846:A849"/>
    <mergeCell ref="C846:C849"/>
    <mergeCell ref="D846:D849"/>
    <mergeCell ref="E846:E849"/>
    <mergeCell ref="F846:G849"/>
    <mergeCell ref="H846:H849"/>
    <mergeCell ref="I846:I849"/>
    <mergeCell ref="I838:I841"/>
    <mergeCell ref="A842:A845"/>
    <mergeCell ref="C842:C845"/>
    <mergeCell ref="D842:D845"/>
    <mergeCell ref="E842:E845"/>
    <mergeCell ref="F842:G842"/>
    <mergeCell ref="F843:G843"/>
    <mergeCell ref="F844:G844"/>
    <mergeCell ref="F845:G845"/>
    <mergeCell ref="H842:H845"/>
    <mergeCell ref="A838:A841"/>
    <mergeCell ref="C838:C841"/>
    <mergeCell ref="D838:D841"/>
    <mergeCell ref="E838:E841"/>
    <mergeCell ref="F838:G841"/>
    <mergeCell ref="H838:H841"/>
    <mergeCell ref="H850:H853"/>
    <mergeCell ref="I850:I853"/>
    <mergeCell ref="A854:A857"/>
    <mergeCell ref="C854:C857"/>
    <mergeCell ref="D854:D857"/>
    <mergeCell ref="E854:E857"/>
    <mergeCell ref="F854:G857"/>
    <mergeCell ref="H854:H857"/>
    <mergeCell ref="I854:I857"/>
    <mergeCell ref="A850:A853"/>
    <mergeCell ref="C850:C853"/>
    <mergeCell ref="D850:D853"/>
    <mergeCell ref="E850:E853"/>
    <mergeCell ref="F850:G850"/>
    <mergeCell ref="F851:G851"/>
    <mergeCell ref="F852:G852"/>
    <mergeCell ref="F853:G853"/>
    <mergeCell ref="I866:I868"/>
    <mergeCell ref="A869:A872"/>
    <mergeCell ref="C869:C872"/>
    <mergeCell ref="D869:D872"/>
    <mergeCell ref="E869:E872"/>
    <mergeCell ref="F869:G872"/>
    <mergeCell ref="H869:H872"/>
    <mergeCell ref="I869:I872"/>
    <mergeCell ref="A866:A868"/>
    <mergeCell ref="C866:C868"/>
    <mergeCell ref="D866:D868"/>
    <mergeCell ref="E866:E868"/>
    <mergeCell ref="F866:G868"/>
    <mergeCell ref="H866:H868"/>
    <mergeCell ref="I858:I861"/>
    <mergeCell ref="A862:A865"/>
    <mergeCell ref="C862:C865"/>
    <mergeCell ref="D862:D865"/>
    <mergeCell ref="E862:E865"/>
    <mergeCell ref="F862:G865"/>
    <mergeCell ref="H862:H865"/>
    <mergeCell ref="I862:I865"/>
    <mergeCell ref="A858:A861"/>
    <mergeCell ref="C858:C861"/>
    <mergeCell ref="D858:D861"/>
    <mergeCell ref="E858:E861"/>
    <mergeCell ref="F858:G861"/>
    <mergeCell ref="H858:H861"/>
    <mergeCell ref="I877:I880"/>
    <mergeCell ref="A881:A884"/>
    <mergeCell ref="C881:C884"/>
    <mergeCell ref="D881:D884"/>
    <mergeCell ref="E881:E884"/>
    <mergeCell ref="F881:G881"/>
    <mergeCell ref="F882:G882"/>
    <mergeCell ref="F883:G883"/>
    <mergeCell ref="F884:G884"/>
    <mergeCell ref="H881:H884"/>
    <mergeCell ref="I873:I876"/>
    <mergeCell ref="A877:A880"/>
    <mergeCell ref="C877:C880"/>
    <mergeCell ref="D877:D880"/>
    <mergeCell ref="E877:E880"/>
    <mergeCell ref="F877:G877"/>
    <mergeCell ref="F878:G878"/>
    <mergeCell ref="F879:G879"/>
    <mergeCell ref="F880:G880"/>
    <mergeCell ref="H877:H880"/>
    <mergeCell ref="A873:A876"/>
    <mergeCell ref="C873:C876"/>
    <mergeCell ref="D873:D876"/>
    <mergeCell ref="E873:E876"/>
    <mergeCell ref="F873:G876"/>
    <mergeCell ref="H873:H876"/>
    <mergeCell ref="I889:I892"/>
    <mergeCell ref="A893:A896"/>
    <mergeCell ref="C893:C896"/>
    <mergeCell ref="D893:D896"/>
    <mergeCell ref="E893:E896"/>
    <mergeCell ref="F893:G893"/>
    <mergeCell ref="F894:G894"/>
    <mergeCell ref="F895:G895"/>
    <mergeCell ref="F896:G896"/>
    <mergeCell ref="H893:H896"/>
    <mergeCell ref="A889:A892"/>
    <mergeCell ref="C889:C892"/>
    <mergeCell ref="D889:D892"/>
    <mergeCell ref="E889:E892"/>
    <mergeCell ref="F889:G892"/>
    <mergeCell ref="H889:H892"/>
    <mergeCell ref="I881:I884"/>
    <mergeCell ref="A885:A888"/>
    <mergeCell ref="C885:C888"/>
    <mergeCell ref="D885:D888"/>
    <mergeCell ref="E885:E888"/>
    <mergeCell ref="F885:G888"/>
    <mergeCell ref="H885:H888"/>
    <mergeCell ref="I885:I888"/>
    <mergeCell ref="I897:I900"/>
    <mergeCell ref="A901:A904"/>
    <mergeCell ref="C901:C904"/>
    <mergeCell ref="D901:D904"/>
    <mergeCell ref="E901:E904"/>
    <mergeCell ref="F901:G904"/>
    <mergeCell ref="H901:H904"/>
    <mergeCell ref="I901:I904"/>
    <mergeCell ref="I893:I896"/>
    <mergeCell ref="A897:A900"/>
    <mergeCell ref="C897:C900"/>
    <mergeCell ref="D897:D900"/>
    <mergeCell ref="E897:E900"/>
    <mergeCell ref="F897:G897"/>
    <mergeCell ref="F898:G898"/>
    <mergeCell ref="F899:G899"/>
    <mergeCell ref="F900:G900"/>
    <mergeCell ref="H897:H900"/>
    <mergeCell ref="I909:I912"/>
    <mergeCell ref="A913:A916"/>
    <mergeCell ref="C913:C916"/>
    <mergeCell ref="D913:D916"/>
    <mergeCell ref="E913:E916"/>
    <mergeCell ref="F913:G916"/>
    <mergeCell ref="H913:H916"/>
    <mergeCell ref="I913:I916"/>
    <mergeCell ref="I905:I908"/>
    <mergeCell ref="A909:A912"/>
    <mergeCell ref="C909:C912"/>
    <mergeCell ref="D909:D912"/>
    <mergeCell ref="E909:E912"/>
    <mergeCell ref="F909:G909"/>
    <mergeCell ref="F910:G910"/>
    <mergeCell ref="F911:G911"/>
    <mergeCell ref="F912:G912"/>
    <mergeCell ref="H909:H912"/>
    <mergeCell ref="A905:A908"/>
    <mergeCell ref="C905:C908"/>
    <mergeCell ref="D905:D908"/>
    <mergeCell ref="E905:E908"/>
    <mergeCell ref="F905:G908"/>
    <mergeCell ref="H905:H908"/>
    <mergeCell ref="I924:I926"/>
    <mergeCell ref="A927:A929"/>
    <mergeCell ref="C927:C929"/>
    <mergeCell ref="D927:D929"/>
    <mergeCell ref="E927:E929"/>
    <mergeCell ref="F927:G929"/>
    <mergeCell ref="H927:H929"/>
    <mergeCell ref="I927:I929"/>
    <mergeCell ref="A924:A926"/>
    <mergeCell ref="C924:C926"/>
    <mergeCell ref="D924:D926"/>
    <mergeCell ref="E924:E926"/>
    <mergeCell ref="F924:G926"/>
    <mergeCell ref="H924:H926"/>
    <mergeCell ref="I917:I920"/>
    <mergeCell ref="A921:A923"/>
    <mergeCell ref="C921:C923"/>
    <mergeCell ref="D921:D923"/>
    <mergeCell ref="E921:E923"/>
    <mergeCell ref="F921:G923"/>
    <mergeCell ref="H921:H923"/>
    <mergeCell ref="I921:I923"/>
    <mergeCell ref="A917:A920"/>
    <mergeCell ref="C917:C920"/>
    <mergeCell ref="D917:D920"/>
    <mergeCell ref="E917:E920"/>
    <mergeCell ref="F917:G920"/>
    <mergeCell ref="H917:H920"/>
    <mergeCell ref="I936:I938"/>
    <mergeCell ref="A939:A941"/>
    <mergeCell ref="C939:C941"/>
    <mergeCell ref="D939:D941"/>
    <mergeCell ref="E939:E941"/>
    <mergeCell ref="F939:G939"/>
    <mergeCell ref="F940:G940"/>
    <mergeCell ref="F941:G941"/>
    <mergeCell ref="H939:H941"/>
    <mergeCell ref="I939:I941"/>
    <mergeCell ref="A936:A938"/>
    <mergeCell ref="C936:C938"/>
    <mergeCell ref="D936:D938"/>
    <mergeCell ref="E936:E938"/>
    <mergeCell ref="F936:G938"/>
    <mergeCell ref="H936:H938"/>
    <mergeCell ref="I930:I932"/>
    <mergeCell ref="A933:A935"/>
    <mergeCell ref="C933:C935"/>
    <mergeCell ref="D933:D935"/>
    <mergeCell ref="E933:E935"/>
    <mergeCell ref="F933:G935"/>
    <mergeCell ref="H933:H935"/>
    <mergeCell ref="I933:I935"/>
    <mergeCell ref="A930:A932"/>
    <mergeCell ref="C930:C932"/>
    <mergeCell ref="D930:D932"/>
    <mergeCell ref="E930:E932"/>
    <mergeCell ref="F930:G932"/>
    <mergeCell ref="H930:H932"/>
    <mergeCell ref="I948:I950"/>
    <mergeCell ref="A951:A953"/>
    <mergeCell ref="C951:C953"/>
    <mergeCell ref="D951:D953"/>
    <mergeCell ref="E951:E953"/>
    <mergeCell ref="F951:G953"/>
    <mergeCell ref="H951:H953"/>
    <mergeCell ref="I951:I953"/>
    <mergeCell ref="A948:A950"/>
    <mergeCell ref="C948:C950"/>
    <mergeCell ref="D948:D950"/>
    <mergeCell ref="E948:E950"/>
    <mergeCell ref="F948:G950"/>
    <mergeCell ref="H948:H950"/>
    <mergeCell ref="I942:I944"/>
    <mergeCell ref="A945:A947"/>
    <mergeCell ref="C945:C947"/>
    <mergeCell ref="D945:D947"/>
    <mergeCell ref="E945:E947"/>
    <mergeCell ref="F945:G945"/>
    <mergeCell ref="F946:G946"/>
    <mergeCell ref="F947:G947"/>
    <mergeCell ref="H945:H947"/>
    <mergeCell ref="I945:I947"/>
    <mergeCell ref="A942:A944"/>
    <mergeCell ref="C942:C944"/>
    <mergeCell ref="D942:D944"/>
    <mergeCell ref="E942:E944"/>
    <mergeCell ref="F942:G944"/>
    <mergeCell ref="H942:H944"/>
    <mergeCell ref="I960:I962"/>
    <mergeCell ref="A960:A962"/>
    <mergeCell ref="C960:C962"/>
    <mergeCell ref="D960:D962"/>
    <mergeCell ref="E960:E962"/>
    <mergeCell ref="F960:G962"/>
    <mergeCell ref="H960:H962"/>
    <mergeCell ref="I954:I956"/>
    <mergeCell ref="A957:A959"/>
    <mergeCell ref="C957:C959"/>
    <mergeCell ref="D957:D959"/>
    <mergeCell ref="E957:E959"/>
    <mergeCell ref="F957:G957"/>
    <mergeCell ref="F958:G958"/>
    <mergeCell ref="F959:G959"/>
    <mergeCell ref="H957:H959"/>
    <mergeCell ref="I957:I959"/>
    <mergeCell ref="A954:A956"/>
    <mergeCell ref="C954:C956"/>
    <mergeCell ref="D954:D956"/>
    <mergeCell ref="E954:E956"/>
    <mergeCell ref="F954:G956"/>
    <mergeCell ref="H954:H95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workbookViewId="0">
      <selection activeCell="E12" sqref="E12"/>
    </sheetView>
  </sheetViews>
  <sheetFormatPr defaultRowHeight="15" x14ac:dyDescent="0.25"/>
  <sheetData>
    <row r="3" spans="2:7" ht="15.75" x14ac:dyDescent="0.25">
      <c r="B3" s="343"/>
      <c r="C3" s="343" t="s">
        <v>5485</v>
      </c>
      <c r="D3" s="343"/>
      <c r="E3" s="343"/>
      <c r="F3" s="343"/>
      <c r="G3" s="343"/>
    </row>
    <row r="4" spans="2:7" ht="15.75" x14ac:dyDescent="0.25">
      <c r="B4" s="343"/>
      <c r="C4" s="343"/>
      <c r="D4" s="343"/>
      <c r="E4" s="343"/>
      <c r="F4" s="343"/>
      <c r="G4" s="343"/>
    </row>
    <row r="5" spans="2:7" ht="15.75" x14ac:dyDescent="0.25">
      <c r="B5" s="343"/>
      <c r="C5" s="343" t="s">
        <v>15</v>
      </c>
      <c r="D5" s="343" t="s">
        <v>13</v>
      </c>
      <c r="E5" s="343" t="s">
        <v>70</v>
      </c>
      <c r="F5" s="343" t="s">
        <v>77</v>
      </c>
      <c r="G5" s="343"/>
    </row>
    <row r="6" spans="2:7" ht="15.75" x14ac:dyDescent="0.25">
      <c r="B6" s="343" t="s">
        <v>3712</v>
      </c>
      <c r="C6" s="343"/>
      <c r="D6" s="343">
        <v>12</v>
      </c>
      <c r="E6" s="343">
        <v>2</v>
      </c>
      <c r="F6" s="343">
        <v>2</v>
      </c>
      <c r="G6" s="343"/>
    </row>
    <row r="7" spans="2:7" ht="15.75" x14ac:dyDescent="0.25">
      <c r="B7" s="343" t="s">
        <v>3713</v>
      </c>
      <c r="C7" s="343"/>
      <c r="D7" s="343">
        <v>256</v>
      </c>
      <c r="E7" s="343"/>
      <c r="F7" s="343"/>
      <c r="G7" s="343"/>
    </row>
    <row r="8" spans="2:7" ht="15.75" x14ac:dyDescent="0.25">
      <c r="B8" s="343"/>
      <c r="C8" s="343"/>
      <c r="D8" s="343"/>
      <c r="E8" s="343"/>
      <c r="F8" s="343"/>
      <c r="G8" s="343"/>
    </row>
    <row r="9" spans="2:7" ht="15.75" x14ac:dyDescent="0.25">
      <c r="B9" s="343"/>
      <c r="C9" s="343"/>
      <c r="D9" s="343"/>
      <c r="E9" s="343"/>
      <c r="F9" s="343"/>
      <c r="G9" s="34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topLeftCell="A22" workbookViewId="0">
      <selection activeCell="I5" sqref="I5"/>
    </sheetView>
  </sheetViews>
  <sheetFormatPr defaultRowHeight="15" x14ac:dyDescent="0.25"/>
  <cols>
    <col min="2" max="2" width="24.42578125" customWidth="1"/>
    <col min="3" max="3" width="24.5703125" customWidth="1"/>
    <col min="6" max="6" width="16.5703125" customWidth="1"/>
  </cols>
  <sheetData>
    <row r="2" spans="1:7" s="123" customFormat="1" ht="19.5" thickBot="1" x14ac:dyDescent="0.35">
      <c r="A2" s="168"/>
      <c r="B2" s="168"/>
      <c r="C2" s="168" t="s">
        <v>2387</v>
      </c>
      <c r="D2" s="168"/>
      <c r="E2" s="168"/>
      <c r="F2" s="168"/>
      <c r="G2" s="168"/>
    </row>
    <row r="3" spans="1:7" ht="16.5" thickBot="1" x14ac:dyDescent="0.3">
      <c r="A3" s="162" t="s">
        <v>2344</v>
      </c>
      <c r="B3" s="73" t="s">
        <v>62</v>
      </c>
      <c r="C3" s="73" t="s">
        <v>2345</v>
      </c>
      <c r="D3" s="73" t="s">
        <v>2346</v>
      </c>
      <c r="E3" s="73" t="s">
        <v>63</v>
      </c>
      <c r="F3" s="73" t="s">
        <v>471</v>
      </c>
      <c r="G3" s="73" t="s">
        <v>2347</v>
      </c>
    </row>
    <row r="4" spans="1:7" ht="16.5" thickBot="1" x14ac:dyDescent="0.3">
      <c r="A4" s="164">
        <v>1</v>
      </c>
      <c r="B4" s="163" t="s">
        <v>553</v>
      </c>
      <c r="C4" s="66" t="s">
        <v>2348</v>
      </c>
      <c r="D4" s="66" t="s">
        <v>473</v>
      </c>
      <c r="E4" s="66">
        <v>53</v>
      </c>
      <c r="F4" s="163" t="s">
        <v>554</v>
      </c>
      <c r="G4" s="66" t="s">
        <v>475</v>
      </c>
    </row>
    <row r="5" spans="1:7" ht="16.5" thickBot="1" x14ac:dyDescent="0.3">
      <c r="A5" s="164">
        <v>2</v>
      </c>
      <c r="B5" s="163" t="s">
        <v>2349</v>
      </c>
      <c r="C5" s="66"/>
      <c r="D5" s="66" t="s">
        <v>473</v>
      </c>
      <c r="E5" s="66">
        <v>58</v>
      </c>
      <c r="F5" s="163" t="s">
        <v>568</v>
      </c>
      <c r="G5" s="66" t="s">
        <v>475</v>
      </c>
    </row>
    <row r="6" spans="1:7" ht="16.5" thickBot="1" x14ac:dyDescent="0.3">
      <c r="A6" s="164">
        <v>3</v>
      </c>
      <c r="B6" s="163" t="s">
        <v>624</v>
      </c>
      <c r="C6" s="66" t="s">
        <v>2350</v>
      </c>
      <c r="D6" s="66" t="s">
        <v>473</v>
      </c>
      <c r="E6" s="66">
        <v>48</v>
      </c>
      <c r="F6" s="163" t="s">
        <v>625</v>
      </c>
      <c r="G6" s="66" t="s">
        <v>475</v>
      </c>
    </row>
    <row r="7" spans="1:7" ht="16.5" thickBot="1" x14ac:dyDescent="0.3">
      <c r="A7" s="164">
        <v>4</v>
      </c>
      <c r="B7" s="163" t="s">
        <v>626</v>
      </c>
      <c r="C7" s="66"/>
      <c r="D7" s="66" t="s">
        <v>473</v>
      </c>
      <c r="E7" s="66">
        <v>37</v>
      </c>
      <c r="F7" s="163" t="s">
        <v>627</v>
      </c>
      <c r="G7" s="66" t="s">
        <v>475</v>
      </c>
    </row>
    <row r="8" spans="1:7" ht="16.5" thickBot="1" x14ac:dyDescent="0.3">
      <c r="A8" s="164">
        <v>5</v>
      </c>
      <c r="B8" s="163" t="s">
        <v>646</v>
      </c>
      <c r="C8" s="66" t="s">
        <v>2351</v>
      </c>
      <c r="D8" s="66" t="s">
        <v>473</v>
      </c>
      <c r="E8" s="66">
        <v>58</v>
      </c>
      <c r="F8" s="163" t="s">
        <v>647</v>
      </c>
      <c r="G8" s="66" t="s">
        <v>475</v>
      </c>
    </row>
    <row r="9" spans="1:7" ht="16.5" thickBot="1" x14ac:dyDescent="0.3">
      <c r="A9" s="164">
        <v>6</v>
      </c>
      <c r="B9" s="163" t="s">
        <v>514</v>
      </c>
      <c r="C9" s="66" t="s">
        <v>2352</v>
      </c>
      <c r="D9" s="66" t="s">
        <v>515</v>
      </c>
      <c r="E9" s="66">
        <v>53</v>
      </c>
      <c r="F9" s="163" t="s">
        <v>516</v>
      </c>
      <c r="G9" s="66" t="s">
        <v>475</v>
      </c>
    </row>
    <row r="10" spans="1:7" ht="16.5" thickBot="1" x14ac:dyDescent="0.3">
      <c r="A10" s="164">
        <v>7</v>
      </c>
      <c r="B10" s="163" t="s">
        <v>648</v>
      </c>
      <c r="C10" s="66"/>
      <c r="D10" s="66" t="s">
        <v>515</v>
      </c>
      <c r="E10" s="66">
        <v>34</v>
      </c>
      <c r="F10" s="163" t="s">
        <v>649</v>
      </c>
      <c r="G10" s="66" t="s">
        <v>475</v>
      </c>
    </row>
    <row r="11" spans="1:7" ht="16.5" thickBot="1" x14ac:dyDescent="0.3">
      <c r="A11" s="164">
        <v>8</v>
      </c>
      <c r="B11" s="163" t="s">
        <v>2353</v>
      </c>
      <c r="C11" s="66" t="s">
        <v>2354</v>
      </c>
      <c r="D11" s="165"/>
      <c r="E11" s="165"/>
      <c r="F11" s="165"/>
      <c r="G11" s="165"/>
    </row>
    <row r="12" spans="1:7" ht="16.5" thickBot="1" x14ac:dyDescent="0.3">
      <c r="A12" s="164">
        <v>9</v>
      </c>
      <c r="B12" s="163" t="s">
        <v>492</v>
      </c>
      <c r="C12" s="66" t="s">
        <v>2355</v>
      </c>
      <c r="D12" s="66" t="s">
        <v>426</v>
      </c>
      <c r="E12" s="66">
        <v>47</v>
      </c>
      <c r="F12" s="163" t="s">
        <v>493</v>
      </c>
      <c r="G12" s="66" t="s">
        <v>475</v>
      </c>
    </row>
    <row r="13" spans="1:7" ht="16.5" thickBot="1" x14ac:dyDescent="0.3">
      <c r="A13" s="164">
        <v>10</v>
      </c>
      <c r="B13" s="163" t="s">
        <v>602</v>
      </c>
      <c r="C13" s="66" t="s">
        <v>2356</v>
      </c>
      <c r="D13" s="66" t="s">
        <v>426</v>
      </c>
      <c r="E13" s="66">
        <v>46</v>
      </c>
      <c r="F13" s="163" t="s">
        <v>603</v>
      </c>
      <c r="G13" s="66" t="s">
        <v>475</v>
      </c>
    </row>
    <row r="14" spans="1:7" ht="16.5" thickBot="1" x14ac:dyDescent="0.3">
      <c r="A14" s="164">
        <v>11</v>
      </c>
      <c r="B14" s="163" t="s">
        <v>612</v>
      </c>
      <c r="C14" s="66" t="s">
        <v>2357</v>
      </c>
      <c r="D14" s="66" t="s">
        <v>426</v>
      </c>
      <c r="E14" s="66">
        <v>45</v>
      </c>
      <c r="F14" s="163" t="s">
        <v>613</v>
      </c>
      <c r="G14" s="66" t="s">
        <v>475</v>
      </c>
    </row>
    <row r="15" spans="1:7" ht="16.5" thickBot="1" x14ac:dyDescent="0.3">
      <c r="A15" s="164">
        <v>12</v>
      </c>
      <c r="B15" s="163" t="s">
        <v>616</v>
      </c>
      <c r="C15" s="66" t="s">
        <v>2358</v>
      </c>
      <c r="D15" s="66" t="s">
        <v>426</v>
      </c>
      <c r="E15" s="66">
        <v>39</v>
      </c>
      <c r="F15" s="163" t="s">
        <v>617</v>
      </c>
      <c r="G15" s="66" t="s">
        <v>475</v>
      </c>
    </row>
    <row r="16" spans="1:7" ht="16.5" thickBot="1" x14ac:dyDescent="0.3">
      <c r="A16" s="164">
        <v>13</v>
      </c>
      <c r="B16" s="163" t="s">
        <v>2359</v>
      </c>
      <c r="C16" s="66" t="s">
        <v>2360</v>
      </c>
      <c r="D16" s="165"/>
      <c r="E16" s="165"/>
      <c r="F16" s="165"/>
      <c r="G16" s="165"/>
    </row>
    <row r="17" spans="1:7" ht="16.5" thickBot="1" x14ac:dyDescent="0.3">
      <c r="A17" s="164">
        <v>14</v>
      </c>
      <c r="B17" s="163" t="s">
        <v>486</v>
      </c>
      <c r="C17" s="66" t="s">
        <v>2361</v>
      </c>
      <c r="D17" s="66" t="s">
        <v>425</v>
      </c>
      <c r="E17" s="66">
        <v>51</v>
      </c>
      <c r="F17" s="163" t="s">
        <v>487</v>
      </c>
      <c r="G17" s="66" t="s">
        <v>475</v>
      </c>
    </row>
    <row r="18" spans="1:7" ht="16.5" thickBot="1" x14ac:dyDescent="0.3">
      <c r="A18" s="164">
        <v>15</v>
      </c>
      <c r="B18" s="163" t="s">
        <v>488</v>
      </c>
      <c r="C18" s="66" t="s">
        <v>2362</v>
      </c>
      <c r="D18" s="66" t="s">
        <v>425</v>
      </c>
      <c r="E18" s="66">
        <v>45</v>
      </c>
      <c r="F18" s="163" t="s">
        <v>489</v>
      </c>
      <c r="G18" s="66" t="s">
        <v>475</v>
      </c>
    </row>
    <row r="19" spans="1:7" ht="16.5" thickBot="1" x14ac:dyDescent="0.3">
      <c r="A19" s="164">
        <v>16</v>
      </c>
      <c r="B19" s="163" t="s">
        <v>520</v>
      </c>
      <c r="C19" s="66" t="s">
        <v>2363</v>
      </c>
      <c r="D19" s="66" t="s">
        <v>425</v>
      </c>
      <c r="E19" s="66">
        <v>48</v>
      </c>
      <c r="F19" s="163" t="s">
        <v>521</v>
      </c>
      <c r="G19" s="66" t="s">
        <v>475</v>
      </c>
    </row>
    <row r="20" spans="1:7" ht="16.5" thickBot="1" x14ac:dyDescent="0.3">
      <c r="A20" s="164">
        <v>17</v>
      </c>
      <c r="B20" s="163" t="s">
        <v>537</v>
      </c>
      <c r="C20" s="66" t="s">
        <v>2364</v>
      </c>
      <c r="D20" s="66" t="s">
        <v>425</v>
      </c>
      <c r="E20" s="66">
        <v>48</v>
      </c>
      <c r="F20" s="163" t="s">
        <v>538</v>
      </c>
      <c r="G20" s="66" t="s">
        <v>475</v>
      </c>
    </row>
    <row r="21" spans="1:7" ht="16.5" thickBot="1" x14ac:dyDescent="0.3">
      <c r="A21" s="164">
        <v>18</v>
      </c>
      <c r="B21" s="163" t="s">
        <v>569</v>
      </c>
      <c r="C21" s="66" t="s">
        <v>2365</v>
      </c>
      <c r="D21" s="66" t="s">
        <v>425</v>
      </c>
      <c r="E21" s="66">
        <v>58</v>
      </c>
      <c r="F21" s="163" t="s">
        <v>570</v>
      </c>
      <c r="G21" s="66" t="s">
        <v>475</v>
      </c>
    </row>
    <row r="22" spans="1:7" ht="16.5" thickBot="1" x14ac:dyDescent="0.3">
      <c r="A22" s="164">
        <v>19</v>
      </c>
      <c r="B22" s="163" t="s">
        <v>2366</v>
      </c>
      <c r="C22" s="66" t="s">
        <v>2367</v>
      </c>
      <c r="D22" s="66" t="s">
        <v>425</v>
      </c>
      <c r="E22" s="165"/>
      <c r="F22" s="165"/>
      <c r="G22" s="165"/>
    </row>
    <row r="23" spans="1:7" ht="16.5" thickBot="1" x14ac:dyDescent="0.3">
      <c r="A23" s="164">
        <v>20</v>
      </c>
      <c r="B23" s="163" t="s">
        <v>577</v>
      </c>
      <c r="C23" s="66" t="s">
        <v>2350</v>
      </c>
      <c r="D23" s="66" t="s">
        <v>425</v>
      </c>
      <c r="E23" s="66">
        <v>39</v>
      </c>
      <c r="F23" s="163" t="s">
        <v>578</v>
      </c>
      <c r="G23" s="167" t="s">
        <v>475</v>
      </c>
    </row>
    <row r="24" spans="1:7" ht="16.5" thickBot="1" x14ac:dyDescent="0.3">
      <c r="A24" s="164">
        <v>21</v>
      </c>
      <c r="B24" s="163" t="s">
        <v>480</v>
      </c>
      <c r="C24" s="66" t="s">
        <v>2368</v>
      </c>
      <c r="D24" s="66" t="s">
        <v>424</v>
      </c>
      <c r="E24" s="66">
        <v>51</v>
      </c>
      <c r="F24" s="163" t="s">
        <v>481</v>
      </c>
      <c r="G24" s="66" t="s">
        <v>475</v>
      </c>
    </row>
    <row r="25" spans="1:7" ht="16.5" thickBot="1" x14ac:dyDescent="0.3">
      <c r="A25" s="164">
        <v>22</v>
      </c>
      <c r="B25" s="163" t="s">
        <v>504</v>
      </c>
      <c r="C25" s="66" t="s">
        <v>2369</v>
      </c>
      <c r="D25" s="66" t="s">
        <v>424</v>
      </c>
      <c r="E25" s="66">
        <v>45</v>
      </c>
      <c r="F25" s="163" t="s">
        <v>505</v>
      </c>
      <c r="G25" s="66" t="s">
        <v>475</v>
      </c>
    </row>
    <row r="26" spans="1:7" ht="16.5" thickBot="1" x14ac:dyDescent="0.3">
      <c r="A26" s="164">
        <v>23</v>
      </c>
      <c r="B26" s="163" t="s">
        <v>506</v>
      </c>
      <c r="C26" s="66" t="s">
        <v>2370</v>
      </c>
      <c r="D26" s="66" t="s">
        <v>424</v>
      </c>
      <c r="E26" s="66">
        <v>48</v>
      </c>
      <c r="F26" s="163" t="s">
        <v>507</v>
      </c>
      <c r="G26" s="66" t="s">
        <v>475</v>
      </c>
    </row>
    <row r="27" spans="1:7" ht="16.5" thickBot="1" x14ac:dyDescent="0.3">
      <c r="A27" s="164">
        <v>24</v>
      </c>
      <c r="B27" s="163" t="s">
        <v>581</v>
      </c>
      <c r="C27" s="66" t="s">
        <v>2371</v>
      </c>
      <c r="D27" s="66" t="s">
        <v>424</v>
      </c>
      <c r="E27" s="66">
        <v>43</v>
      </c>
      <c r="F27" s="163" t="s">
        <v>582</v>
      </c>
      <c r="G27" s="66" t="s">
        <v>475</v>
      </c>
    </row>
    <row r="28" spans="1:7" ht="16.5" thickBot="1" x14ac:dyDescent="0.3">
      <c r="A28" s="164">
        <v>25</v>
      </c>
      <c r="B28" s="163" t="s">
        <v>583</v>
      </c>
      <c r="C28" s="66" t="s">
        <v>2357</v>
      </c>
      <c r="D28" s="66" t="s">
        <v>424</v>
      </c>
      <c r="E28" s="66">
        <v>39</v>
      </c>
      <c r="F28" s="163" t="s">
        <v>584</v>
      </c>
      <c r="G28" s="66" t="s">
        <v>475</v>
      </c>
    </row>
    <row r="29" spans="1:7" ht="16.5" thickBot="1" x14ac:dyDescent="0.3">
      <c r="A29" s="164">
        <v>26</v>
      </c>
      <c r="B29" s="163" t="s">
        <v>547</v>
      </c>
      <c r="C29" s="66" t="s">
        <v>2372</v>
      </c>
      <c r="D29" s="66" t="s">
        <v>531</v>
      </c>
      <c r="E29" s="66">
        <v>43</v>
      </c>
      <c r="F29" s="163" t="s">
        <v>548</v>
      </c>
      <c r="G29" s="66" t="s">
        <v>475</v>
      </c>
    </row>
    <row r="30" spans="1:7" ht="16.5" thickBot="1" x14ac:dyDescent="0.3">
      <c r="A30" s="164">
        <v>27</v>
      </c>
      <c r="B30" s="163" t="s">
        <v>634</v>
      </c>
      <c r="C30" s="66" t="s">
        <v>2373</v>
      </c>
      <c r="D30" s="66" t="s">
        <v>531</v>
      </c>
      <c r="E30" s="66">
        <v>43</v>
      </c>
      <c r="F30" s="163" t="s">
        <v>635</v>
      </c>
      <c r="G30" s="66" t="s">
        <v>475</v>
      </c>
    </row>
    <row r="31" spans="1:7" ht="16.5" thickBot="1" x14ac:dyDescent="0.3">
      <c r="A31" s="164">
        <v>28</v>
      </c>
      <c r="B31" s="163" t="s">
        <v>508</v>
      </c>
      <c r="C31" s="66" t="s">
        <v>2357</v>
      </c>
      <c r="D31" s="66" t="s">
        <v>509</v>
      </c>
      <c r="E31" s="66">
        <v>50</v>
      </c>
      <c r="F31" s="163" t="s">
        <v>510</v>
      </c>
      <c r="G31" s="66" t="s">
        <v>475</v>
      </c>
    </row>
    <row r="32" spans="1:7" ht="16.5" thickBot="1" x14ac:dyDescent="0.3">
      <c r="A32" s="164">
        <v>29</v>
      </c>
      <c r="B32" s="163" t="s">
        <v>2374</v>
      </c>
      <c r="C32" s="66" t="s">
        <v>2375</v>
      </c>
      <c r="D32" s="165"/>
      <c r="E32" s="165"/>
      <c r="F32" s="165"/>
      <c r="G32" s="165"/>
    </row>
    <row r="33" spans="1:7" ht="16.5" thickBot="1" x14ac:dyDescent="0.3">
      <c r="A33" s="164">
        <v>30</v>
      </c>
      <c r="B33" s="163" t="s">
        <v>517</v>
      </c>
      <c r="C33" s="66" t="s">
        <v>2376</v>
      </c>
      <c r="D33" s="66" t="s">
        <v>518</v>
      </c>
      <c r="E33" s="66">
        <v>41</v>
      </c>
      <c r="F33" s="163" t="s">
        <v>519</v>
      </c>
      <c r="G33" s="66" t="s">
        <v>475</v>
      </c>
    </row>
    <row r="34" spans="1:7" ht="16.5" thickBot="1" x14ac:dyDescent="0.3">
      <c r="A34" s="164">
        <v>31</v>
      </c>
      <c r="B34" s="163" t="s">
        <v>528</v>
      </c>
      <c r="C34" s="66"/>
      <c r="D34" s="66"/>
      <c r="E34" s="66">
        <v>35</v>
      </c>
      <c r="F34" s="163" t="s">
        <v>529</v>
      </c>
      <c r="G34" s="66" t="s">
        <v>475</v>
      </c>
    </row>
    <row r="35" spans="1:7" ht="16.5" thickBot="1" x14ac:dyDescent="0.3">
      <c r="A35" s="164">
        <v>32</v>
      </c>
      <c r="B35" s="163" t="s">
        <v>2377</v>
      </c>
      <c r="C35" s="66" t="s">
        <v>2378</v>
      </c>
      <c r="D35" s="66" t="s">
        <v>2379</v>
      </c>
      <c r="E35" s="165"/>
      <c r="F35" s="165"/>
      <c r="G35" s="165"/>
    </row>
    <row r="36" spans="1:7" ht="16.5" thickBot="1" x14ac:dyDescent="0.3">
      <c r="A36" s="164">
        <v>33</v>
      </c>
      <c r="B36" s="163" t="s">
        <v>2380</v>
      </c>
      <c r="C36" s="66" t="s">
        <v>2381</v>
      </c>
      <c r="D36" s="66" t="s">
        <v>2382</v>
      </c>
      <c r="E36" s="165"/>
      <c r="F36" s="165"/>
      <c r="G36" s="165"/>
    </row>
    <row r="37" spans="1:7" ht="15.75" x14ac:dyDescent="0.25">
      <c r="A37" s="16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topLeftCell="A142" workbookViewId="0">
      <selection sqref="A1:K161"/>
    </sheetView>
  </sheetViews>
  <sheetFormatPr defaultRowHeight="15" x14ac:dyDescent="0.25"/>
  <cols>
    <col min="1" max="1" width="5.140625" customWidth="1"/>
    <col min="2" max="2" width="27.28515625" customWidth="1"/>
    <col min="3" max="3" width="8" customWidth="1"/>
    <col min="4" max="4" width="11" customWidth="1"/>
    <col min="5" max="5" width="13.5703125" customWidth="1"/>
    <col min="6" max="6" width="8.42578125" customWidth="1"/>
    <col min="7" max="7" width="8.28515625" customWidth="1"/>
    <col min="8" max="8" width="10.140625" style="1" customWidth="1"/>
    <col min="9" max="9" width="9.7109375" style="1" customWidth="1"/>
    <col min="10" max="10" width="8.7109375" style="1" customWidth="1"/>
    <col min="11" max="11" width="9.140625" style="1"/>
    <col min="12" max="12" width="20.28515625" customWidth="1"/>
    <col min="13" max="13" width="10.85546875" customWidth="1"/>
    <col min="14" max="14" width="10" customWidth="1"/>
  </cols>
  <sheetData>
    <row r="1" spans="1:17" s="23" customFormat="1" x14ac:dyDescent="0.25">
      <c r="A1" s="13" t="s">
        <v>61</v>
      </c>
      <c r="B1" s="13" t="s">
        <v>62</v>
      </c>
      <c r="C1" s="91" t="s">
        <v>470</v>
      </c>
      <c r="D1" s="91" t="s">
        <v>63</v>
      </c>
      <c r="E1" s="13" t="s">
        <v>471</v>
      </c>
      <c r="F1" s="13" t="s">
        <v>64</v>
      </c>
      <c r="G1" s="13" t="s">
        <v>65</v>
      </c>
      <c r="H1" s="13" t="s">
        <v>66</v>
      </c>
      <c r="I1" s="13" t="s">
        <v>67</v>
      </c>
      <c r="J1" s="13" t="s">
        <v>68</v>
      </c>
      <c r="K1" s="13" t="s">
        <v>69</v>
      </c>
      <c r="L1" s="22"/>
      <c r="M1" s="22"/>
      <c r="N1" s="22"/>
      <c r="O1" s="22"/>
      <c r="P1" s="22"/>
      <c r="Q1" s="26"/>
    </row>
    <row r="2" spans="1:17" x14ac:dyDescent="0.25">
      <c r="A2" s="13">
        <v>1</v>
      </c>
      <c r="B2" s="13" t="s">
        <v>472</v>
      </c>
      <c r="C2" s="91" t="s">
        <v>473</v>
      </c>
      <c r="D2" s="91">
        <v>36</v>
      </c>
      <c r="E2" s="13" t="s">
        <v>474</v>
      </c>
      <c r="F2" s="13" t="s">
        <v>475</v>
      </c>
      <c r="G2" s="13" t="s">
        <v>476</v>
      </c>
      <c r="H2" s="13" t="s">
        <v>477</v>
      </c>
      <c r="I2" s="13" t="s">
        <v>477</v>
      </c>
      <c r="J2" s="13" t="s">
        <v>477</v>
      </c>
      <c r="K2" s="13" t="s">
        <v>477</v>
      </c>
      <c r="L2" s="13"/>
      <c r="M2" s="13"/>
      <c r="N2" s="13"/>
      <c r="O2" s="13"/>
      <c r="P2" s="13"/>
      <c r="Q2" s="13"/>
    </row>
    <row r="3" spans="1:17" x14ac:dyDescent="0.25">
      <c r="A3" s="13">
        <v>2</v>
      </c>
      <c r="B3" s="13" t="s">
        <v>478</v>
      </c>
      <c r="C3" s="91" t="s">
        <v>424</v>
      </c>
      <c r="D3" s="91">
        <v>57</v>
      </c>
      <c r="E3" s="13" t="s">
        <v>479</v>
      </c>
      <c r="F3" s="13" t="s">
        <v>475</v>
      </c>
      <c r="G3" s="13" t="s">
        <v>476</v>
      </c>
      <c r="H3" s="13" t="s">
        <v>477</v>
      </c>
      <c r="I3" s="13" t="s">
        <v>477</v>
      </c>
      <c r="J3" s="13" t="s">
        <v>477</v>
      </c>
      <c r="K3" s="13" t="s">
        <v>477</v>
      </c>
      <c r="L3" s="13"/>
      <c r="M3" s="13"/>
      <c r="N3" s="13"/>
      <c r="O3" s="13"/>
      <c r="P3" s="13"/>
      <c r="Q3" s="13"/>
    </row>
    <row r="4" spans="1:17" x14ac:dyDescent="0.25">
      <c r="A4" s="13">
        <v>3</v>
      </c>
      <c r="B4" s="13" t="s">
        <v>480</v>
      </c>
      <c r="C4" s="91" t="s">
        <v>424</v>
      </c>
      <c r="D4" s="91">
        <v>51</v>
      </c>
      <c r="E4" s="13" t="s">
        <v>481</v>
      </c>
      <c r="F4" s="13" t="s">
        <v>475</v>
      </c>
      <c r="G4" s="13" t="s">
        <v>476</v>
      </c>
      <c r="H4" s="13" t="s">
        <v>477</v>
      </c>
      <c r="I4" s="13" t="s">
        <v>477</v>
      </c>
      <c r="J4" s="13" t="s">
        <v>477</v>
      </c>
      <c r="K4" s="13" t="s">
        <v>477</v>
      </c>
      <c r="L4" s="13"/>
      <c r="M4" s="13"/>
      <c r="N4" s="13"/>
      <c r="O4" s="13"/>
      <c r="P4" s="13"/>
      <c r="Q4" s="13"/>
    </row>
    <row r="5" spans="1:17" x14ac:dyDescent="0.25">
      <c r="A5" s="13">
        <v>4</v>
      </c>
      <c r="B5" s="13" t="s">
        <v>482</v>
      </c>
      <c r="C5" s="91" t="s">
        <v>425</v>
      </c>
      <c r="D5" s="91">
        <v>54</v>
      </c>
      <c r="E5" s="13" t="s">
        <v>483</v>
      </c>
      <c r="F5" s="13" t="s">
        <v>475</v>
      </c>
      <c r="G5" s="13" t="s">
        <v>476</v>
      </c>
      <c r="H5" s="13" t="s">
        <v>477</v>
      </c>
      <c r="I5" s="13" t="s">
        <v>477</v>
      </c>
      <c r="J5" s="13" t="s">
        <v>477</v>
      </c>
      <c r="K5" s="13" t="s">
        <v>477</v>
      </c>
      <c r="L5" s="13"/>
      <c r="M5" s="13"/>
      <c r="N5" s="13"/>
      <c r="O5" s="13"/>
      <c r="P5" s="13"/>
      <c r="Q5" s="13"/>
    </row>
    <row r="6" spans="1:17" x14ac:dyDescent="0.25">
      <c r="A6" s="13">
        <v>5</v>
      </c>
      <c r="B6" s="13" t="s">
        <v>484</v>
      </c>
      <c r="C6" s="91" t="s">
        <v>425</v>
      </c>
      <c r="D6" s="91">
        <v>51</v>
      </c>
      <c r="E6" s="13" t="s">
        <v>485</v>
      </c>
      <c r="F6" s="13" t="s">
        <v>475</v>
      </c>
      <c r="G6" s="13" t="s">
        <v>476</v>
      </c>
      <c r="H6" s="13" t="s">
        <v>477</v>
      </c>
      <c r="I6" s="13" t="s">
        <v>477</v>
      </c>
      <c r="J6" s="13" t="s">
        <v>477</v>
      </c>
      <c r="K6" s="13" t="s">
        <v>477</v>
      </c>
      <c r="L6" s="13"/>
      <c r="M6" s="13"/>
      <c r="N6" s="13"/>
      <c r="O6" s="13"/>
      <c r="P6" s="13"/>
      <c r="Q6" s="13"/>
    </row>
    <row r="7" spans="1:17" x14ac:dyDescent="0.25">
      <c r="A7" s="13">
        <v>6</v>
      </c>
      <c r="B7" s="13" t="s">
        <v>486</v>
      </c>
      <c r="C7" s="91" t="s">
        <v>425</v>
      </c>
      <c r="D7" s="91">
        <v>51</v>
      </c>
      <c r="E7" s="13" t="s">
        <v>487</v>
      </c>
      <c r="F7" s="13" t="s">
        <v>475</v>
      </c>
      <c r="G7" s="13" t="s">
        <v>476</v>
      </c>
      <c r="H7" s="13" t="s">
        <v>477</v>
      </c>
      <c r="I7" s="13" t="s">
        <v>477</v>
      </c>
      <c r="J7" s="13" t="s">
        <v>477</v>
      </c>
      <c r="K7" s="13" t="s">
        <v>477</v>
      </c>
      <c r="L7" s="13"/>
      <c r="M7" s="13"/>
      <c r="N7" s="13"/>
      <c r="O7" s="13"/>
      <c r="P7" s="13"/>
      <c r="Q7" s="13"/>
    </row>
    <row r="8" spans="1:17" x14ac:dyDescent="0.25">
      <c r="A8" s="13">
        <v>7</v>
      </c>
      <c r="B8" s="13" t="s">
        <v>488</v>
      </c>
      <c r="C8" s="91" t="s">
        <v>425</v>
      </c>
      <c r="D8" s="91">
        <v>45</v>
      </c>
      <c r="E8" s="13" t="s">
        <v>489</v>
      </c>
      <c r="F8" s="13" t="s">
        <v>475</v>
      </c>
      <c r="G8" s="13" t="s">
        <v>476</v>
      </c>
      <c r="H8" s="13" t="s">
        <v>477</v>
      </c>
      <c r="I8" s="13" t="s">
        <v>477</v>
      </c>
      <c r="J8" s="13" t="s">
        <v>477</v>
      </c>
      <c r="K8" s="13" t="s">
        <v>477</v>
      </c>
      <c r="L8" s="13"/>
      <c r="M8" s="13"/>
      <c r="N8" s="13"/>
      <c r="O8" s="13"/>
      <c r="P8" s="13"/>
      <c r="Q8" s="13"/>
    </row>
    <row r="9" spans="1:17" x14ac:dyDescent="0.25">
      <c r="A9" s="13">
        <v>8</v>
      </c>
      <c r="B9" s="13" t="s">
        <v>490</v>
      </c>
      <c r="C9" s="91" t="s">
        <v>425</v>
      </c>
      <c r="D9" s="91">
        <v>36</v>
      </c>
      <c r="E9" s="13" t="s">
        <v>491</v>
      </c>
      <c r="F9" s="13" t="s">
        <v>475</v>
      </c>
      <c r="G9" s="13" t="s">
        <v>476</v>
      </c>
      <c r="H9" s="13" t="s">
        <v>477</v>
      </c>
      <c r="I9" s="13" t="s">
        <v>477</v>
      </c>
      <c r="J9" s="13" t="s">
        <v>477</v>
      </c>
      <c r="K9" s="13" t="s">
        <v>477</v>
      </c>
      <c r="L9" s="13"/>
      <c r="M9" s="13"/>
      <c r="N9" s="13"/>
      <c r="O9" s="13"/>
      <c r="P9" s="13"/>
      <c r="Q9" s="13"/>
    </row>
    <row r="10" spans="1:17" x14ac:dyDescent="0.25">
      <c r="A10" s="13">
        <v>9</v>
      </c>
      <c r="B10" s="13" t="s">
        <v>492</v>
      </c>
      <c r="C10" s="91" t="s">
        <v>426</v>
      </c>
      <c r="D10" s="91">
        <v>47</v>
      </c>
      <c r="E10" s="13" t="s">
        <v>493</v>
      </c>
      <c r="F10" s="13" t="s">
        <v>475</v>
      </c>
      <c r="G10" s="13" t="s">
        <v>476</v>
      </c>
      <c r="H10" s="13" t="s">
        <v>477</v>
      </c>
      <c r="I10" s="13" t="s">
        <v>477</v>
      </c>
      <c r="J10" s="13" t="s">
        <v>477</v>
      </c>
      <c r="K10" s="13" t="s">
        <v>477</v>
      </c>
      <c r="L10" s="13"/>
      <c r="M10" s="13"/>
      <c r="N10" s="13"/>
      <c r="O10" s="13"/>
      <c r="P10" s="13"/>
      <c r="Q10" s="13"/>
    </row>
    <row r="11" spans="1:17" x14ac:dyDescent="0.25">
      <c r="A11" s="13">
        <v>10</v>
      </c>
      <c r="B11" s="13" t="s">
        <v>494</v>
      </c>
      <c r="C11" s="91" t="s">
        <v>473</v>
      </c>
      <c r="D11" s="91">
        <v>53</v>
      </c>
      <c r="E11" s="13" t="s">
        <v>495</v>
      </c>
      <c r="F11" s="13" t="s">
        <v>475</v>
      </c>
      <c r="G11" s="13" t="s">
        <v>476</v>
      </c>
      <c r="H11" s="13" t="s">
        <v>477</v>
      </c>
      <c r="I11" s="13" t="s">
        <v>477</v>
      </c>
      <c r="J11" s="13" t="s">
        <v>477</v>
      </c>
      <c r="K11" s="13" t="s">
        <v>477</v>
      </c>
      <c r="L11" s="13"/>
      <c r="M11" s="13"/>
      <c r="N11" s="13"/>
      <c r="O11" s="13"/>
      <c r="P11" s="13"/>
      <c r="Q11" s="13"/>
    </row>
    <row r="12" spans="1:17" x14ac:dyDescent="0.25">
      <c r="A12" s="13">
        <v>11</v>
      </c>
      <c r="B12" s="13" t="s">
        <v>496</v>
      </c>
      <c r="C12" s="91" t="s">
        <v>473</v>
      </c>
      <c r="D12" s="91">
        <v>53</v>
      </c>
      <c r="E12" s="13" t="s">
        <v>497</v>
      </c>
      <c r="F12" s="13" t="s">
        <v>475</v>
      </c>
      <c r="G12" s="13" t="s">
        <v>476</v>
      </c>
      <c r="H12" s="13" t="s">
        <v>477</v>
      </c>
      <c r="I12" s="13" t="s">
        <v>477</v>
      </c>
      <c r="J12" s="13" t="s">
        <v>477</v>
      </c>
      <c r="K12" s="13" t="s">
        <v>477</v>
      </c>
      <c r="L12" s="13"/>
      <c r="M12" s="13"/>
      <c r="N12" s="13"/>
      <c r="O12" s="13"/>
      <c r="P12" s="13"/>
      <c r="Q12" s="13"/>
    </row>
    <row r="13" spans="1:17" x14ac:dyDescent="0.25">
      <c r="A13" s="13">
        <v>12</v>
      </c>
      <c r="B13" s="13" t="s">
        <v>498</v>
      </c>
      <c r="C13" s="91" t="s">
        <v>426</v>
      </c>
      <c r="D13" s="91">
        <v>43</v>
      </c>
      <c r="E13" s="13" t="s">
        <v>499</v>
      </c>
      <c r="F13" s="13" t="s">
        <v>475</v>
      </c>
      <c r="G13" s="13" t="s">
        <v>476</v>
      </c>
      <c r="H13" s="13" t="s">
        <v>477</v>
      </c>
      <c r="I13" s="13" t="s">
        <v>477</v>
      </c>
      <c r="J13" s="13" t="s">
        <v>477</v>
      </c>
      <c r="K13" s="13" t="s">
        <v>477</v>
      </c>
      <c r="L13" s="13"/>
      <c r="M13" s="13"/>
      <c r="N13" s="13"/>
      <c r="O13" s="13"/>
      <c r="P13" s="13"/>
      <c r="Q13" s="13"/>
    </row>
    <row r="14" spans="1:17" x14ac:dyDescent="0.25">
      <c r="A14" s="13">
        <v>13</v>
      </c>
      <c r="B14" s="13" t="s">
        <v>500</v>
      </c>
      <c r="C14" s="91" t="s">
        <v>425</v>
      </c>
      <c r="D14" s="91">
        <v>57</v>
      </c>
      <c r="E14" s="13" t="s">
        <v>501</v>
      </c>
      <c r="F14" s="13" t="s">
        <v>475</v>
      </c>
      <c r="G14" s="13" t="s">
        <v>476</v>
      </c>
      <c r="H14" s="13" t="s">
        <v>477</v>
      </c>
      <c r="I14" s="13" t="s">
        <v>477</v>
      </c>
      <c r="J14" s="13" t="s">
        <v>477</v>
      </c>
      <c r="K14" s="13" t="s">
        <v>477</v>
      </c>
      <c r="L14" s="13"/>
      <c r="M14" s="13"/>
      <c r="N14" s="13"/>
      <c r="O14" s="13"/>
      <c r="P14" s="13"/>
      <c r="Q14" s="13"/>
    </row>
    <row r="15" spans="1:17" x14ac:dyDescent="0.25">
      <c r="A15" s="13">
        <v>14</v>
      </c>
      <c r="B15" s="13" t="s">
        <v>502</v>
      </c>
      <c r="C15" s="91" t="s">
        <v>424</v>
      </c>
      <c r="D15" s="91">
        <v>53</v>
      </c>
      <c r="E15" s="13" t="s">
        <v>503</v>
      </c>
      <c r="F15" s="13" t="s">
        <v>475</v>
      </c>
      <c r="G15" s="13" t="s">
        <v>476</v>
      </c>
      <c r="H15" s="13" t="s">
        <v>477</v>
      </c>
      <c r="I15" s="13" t="s">
        <v>477</v>
      </c>
      <c r="J15" s="13" t="s">
        <v>477</v>
      </c>
      <c r="K15" s="13" t="s">
        <v>477</v>
      </c>
      <c r="L15" s="13"/>
      <c r="M15" s="13"/>
      <c r="N15" s="13"/>
      <c r="O15" s="13"/>
      <c r="P15" s="13"/>
      <c r="Q15" s="13"/>
    </row>
    <row r="16" spans="1:17" x14ac:dyDescent="0.25">
      <c r="A16" s="13">
        <v>15</v>
      </c>
      <c r="B16" s="13" t="s">
        <v>504</v>
      </c>
      <c r="C16" s="91" t="s">
        <v>424</v>
      </c>
      <c r="D16" s="91">
        <v>45</v>
      </c>
      <c r="E16" s="13" t="s">
        <v>505</v>
      </c>
      <c r="F16" s="13" t="s">
        <v>475</v>
      </c>
      <c r="G16" s="13" t="s">
        <v>476</v>
      </c>
      <c r="H16" s="13" t="s">
        <v>477</v>
      </c>
      <c r="I16" s="13" t="s">
        <v>477</v>
      </c>
      <c r="J16" s="13" t="s">
        <v>477</v>
      </c>
      <c r="K16" s="13" t="s">
        <v>477</v>
      </c>
      <c r="L16" s="13"/>
      <c r="M16" s="13"/>
      <c r="N16" s="13"/>
      <c r="O16" s="13"/>
      <c r="P16" s="13"/>
      <c r="Q16" s="13"/>
    </row>
    <row r="17" spans="1:17" x14ac:dyDescent="0.25">
      <c r="A17" s="13">
        <v>16</v>
      </c>
      <c r="B17" s="13" t="s">
        <v>506</v>
      </c>
      <c r="C17" s="91" t="s">
        <v>424</v>
      </c>
      <c r="D17" s="91">
        <v>48</v>
      </c>
      <c r="E17" s="13" t="s">
        <v>507</v>
      </c>
      <c r="F17" s="13" t="s">
        <v>475</v>
      </c>
      <c r="G17" s="13" t="s">
        <v>476</v>
      </c>
      <c r="H17" s="13" t="s">
        <v>477</v>
      </c>
      <c r="I17" s="13" t="s">
        <v>477</v>
      </c>
      <c r="J17" s="13" t="s">
        <v>477</v>
      </c>
      <c r="K17" s="13" t="s">
        <v>477</v>
      </c>
      <c r="L17" s="13"/>
      <c r="M17" s="13"/>
      <c r="N17" s="13"/>
      <c r="O17" s="13"/>
      <c r="P17" s="13"/>
      <c r="Q17" s="13"/>
    </row>
    <row r="18" spans="1:17" x14ac:dyDescent="0.25">
      <c r="A18" s="13">
        <v>17</v>
      </c>
      <c r="B18" s="13" t="s">
        <v>508</v>
      </c>
      <c r="C18" s="91" t="s">
        <v>509</v>
      </c>
      <c r="D18" s="91">
        <v>50</v>
      </c>
      <c r="E18" s="13" t="s">
        <v>510</v>
      </c>
      <c r="F18" s="13" t="s">
        <v>475</v>
      </c>
      <c r="G18" s="13" t="s">
        <v>476</v>
      </c>
      <c r="H18" s="13" t="s">
        <v>477</v>
      </c>
      <c r="I18" s="13" t="s">
        <v>477</v>
      </c>
      <c r="J18" s="13" t="s">
        <v>477</v>
      </c>
      <c r="K18" s="13" t="s">
        <v>477</v>
      </c>
      <c r="L18" s="13"/>
      <c r="M18" s="13"/>
      <c r="N18" s="13"/>
      <c r="O18" s="13"/>
      <c r="P18" s="13"/>
      <c r="Q18" s="13"/>
    </row>
    <row r="19" spans="1:17" x14ac:dyDescent="0.25">
      <c r="A19" s="13">
        <v>18</v>
      </c>
      <c r="B19" s="13" t="s">
        <v>511</v>
      </c>
      <c r="C19" s="91" t="s">
        <v>512</v>
      </c>
      <c r="D19" s="91">
        <v>54</v>
      </c>
      <c r="E19" s="13" t="s">
        <v>513</v>
      </c>
      <c r="F19" s="13" t="s">
        <v>475</v>
      </c>
      <c r="G19" s="13" t="s">
        <v>476</v>
      </c>
      <c r="H19" s="13" t="s">
        <v>477</v>
      </c>
      <c r="I19" s="13" t="s">
        <v>477</v>
      </c>
      <c r="J19" s="13" t="s">
        <v>477</v>
      </c>
      <c r="K19" s="13" t="s">
        <v>477</v>
      </c>
      <c r="L19" s="13"/>
      <c r="M19" s="13"/>
      <c r="N19" s="13"/>
      <c r="O19" s="13"/>
      <c r="P19" s="13"/>
      <c r="Q19" s="13"/>
    </row>
    <row r="20" spans="1:17" x14ac:dyDescent="0.25">
      <c r="A20" s="13">
        <v>19</v>
      </c>
      <c r="B20" s="13" t="s">
        <v>514</v>
      </c>
      <c r="C20" s="91" t="s">
        <v>515</v>
      </c>
      <c r="D20" s="91">
        <v>53</v>
      </c>
      <c r="E20" s="13" t="s">
        <v>516</v>
      </c>
      <c r="F20" s="13" t="s">
        <v>475</v>
      </c>
      <c r="G20" s="13" t="s">
        <v>476</v>
      </c>
      <c r="H20" s="13" t="s">
        <v>477</v>
      </c>
      <c r="I20" s="13" t="s">
        <v>477</v>
      </c>
      <c r="J20" s="13" t="s">
        <v>477</v>
      </c>
      <c r="K20" s="13" t="s">
        <v>477</v>
      </c>
      <c r="L20" s="13"/>
      <c r="M20" s="13"/>
      <c r="N20" s="13"/>
      <c r="O20" s="13"/>
      <c r="P20" s="13"/>
      <c r="Q20" s="13"/>
    </row>
    <row r="21" spans="1:17" x14ac:dyDescent="0.25">
      <c r="A21" s="13">
        <v>20</v>
      </c>
      <c r="B21" s="13" t="s">
        <v>517</v>
      </c>
      <c r="C21" s="91" t="s">
        <v>518</v>
      </c>
      <c r="D21" s="91">
        <v>41</v>
      </c>
      <c r="E21" s="13" t="s">
        <v>519</v>
      </c>
      <c r="F21" s="13" t="s">
        <v>475</v>
      </c>
      <c r="G21" s="13" t="s">
        <v>476</v>
      </c>
      <c r="H21" s="13" t="s">
        <v>477</v>
      </c>
      <c r="I21" s="13" t="s">
        <v>477</v>
      </c>
      <c r="J21" s="13" t="s">
        <v>477</v>
      </c>
      <c r="K21" s="13" t="s">
        <v>477</v>
      </c>
      <c r="L21" s="13"/>
      <c r="M21" s="13"/>
      <c r="N21" s="13"/>
      <c r="O21" s="13"/>
      <c r="P21" s="13"/>
      <c r="Q21" s="13"/>
    </row>
    <row r="22" spans="1:17" x14ac:dyDescent="0.25">
      <c r="A22" s="13">
        <v>21</v>
      </c>
      <c r="B22" s="13" t="s">
        <v>520</v>
      </c>
      <c r="C22" s="91" t="s">
        <v>425</v>
      </c>
      <c r="D22" s="91">
        <v>48</v>
      </c>
      <c r="E22" s="13" t="s">
        <v>521</v>
      </c>
      <c r="F22" s="13" t="s">
        <v>475</v>
      </c>
      <c r="G22" s="13" t="s">
        <v>476</v>
      </c>
      <c r="H22" s="13" t="s">
        <v>477</v>
      </c>
      <c r="I22" s="13" t="s">
        <v>477</v>
      </c>
      <c r="J22" s="13" t="s">
        <v>477</v>
      </c>
      <c r="K22" s="13" t="s">
        <v>477</v>
      </c>
      <c r="L22" s="13"/>
      <c r="M22" s="13"/>
      <c r="N22" s="13"/>
      <c r="O22" s="13"/>
      <c r="P22" s="13"/>
      <c r="Q22" s="13"/>
    </row>
    <row r="23" spans="1:17" x14ac:dyDescent="0.25">
      <c r="A23" s="13">
        <v>22</v>
      </c>
      <c r="B23" s="13" t="s">
        <v>522</v>
      </c>
      <c r="C23" s="91" t="s">
        <v>473</v>
      </c>
      <c r="D23" s="91">
        <v>57</v>
      </c>
      <c r="E23" s="13" t="s">
        <v>523</v>
      </c>
      <c r="F23" s="13" t="s">
        <v>475</v>
      </c>
      <c r="G23" s="13" t="s">
        <v>476</v>
      </c>
      <c r="H23" s="13" t="s">
        <v>477</v>
      </c>
      <c r="I23" s="13" t="s">
        <v>477</v>
      </c>
      <c r="J23" s="13" t="s">
        <v>477</v>
      </c>
      <c r="K23" s="13" t="s">
        <v>477</v>
      </c>
      <c r="L23" s="13"/>
      <c r="M23" s="13"/>
      <c r="N23" s="13"/>
      <c r="O23" s="13"/>
      <c r="P23" s="13"/>
      <c r="Q23" s="13"/>
    </row>
    <row r="24" spans="1:17" x14ac:dyDescent="0.25">
      <c r="A24" s="13">
        <v>23</v>
      </c>
      <c r="B24" s="13" t="s">
        <v>524</v>
      </c>
      <c r="C24" s="91" t="s">
        <v>473</v>
      </c>
      <c r="D24" s="91">
        <v>47</v>
      </c>
      <c r="E24" s="13" t="s">
        <v>525</v>
      </c>
      <c r="F24" s="13" t="s">
        <v>475</v>
      </c>
      <c r="G24" s="13" t="s">
        <v>476</v>
      </c>
      <c r="H24" s="13" t="s">
        <v>477</v>
      </c>
      <c r="I24" s="13" t="s">
        <v>477</v>
      </c>
      <c r="J24" s="13" t="s">
        <v>477</v>
      </c>
      <c r="K24" s="13" t="s">
        <v>477</v>
      </c>
      <c r="L24" s="13"/>
      <c r="M24" s="13"/>
      <c r="N24" s="13"/>
      <c r="O24" s="13"/>
      <c r="P24" s="13"/>
      <c r="Q24" s="13"/>
    </row>
    <row r="25" spans="1:17" x14ac:dyDescent="0.25">
      <c r="A25" s="13">
        <v>24</v>
      </c>
      <c r="B25" s="13" t="s">
        <v>526</v>
      </c>
      <c r="C25" s="91" t="s">
        <v>424</v>
      </c>
      <c r="D25" s="91">
        <v>58</v>
      </c>
      <c r="E25" s="13" t="s">
        <v>527</v>
      </c>
      <c r="F25" s="13" t="s">
        <v>475</v>
      </c>
      <c r="G25" s="13" t="s">
        <v>476</v>
      </c>
      <c r="H25" s="13" t="s">
        <v>477</v>
      </c>
      <c r="I25" s="13" t="s">
        <v>477</v>
      </c>
      <c r="J25" s="13" t="s">
        <v>477</v>
      </c>
      <c r="K25" s="13" t="s">
        <v>477</v>
      </c>
      <c r="L25" s="13"/>
      <c r="M25" s="13"/>
      <c r="N25" s="13"/>
      <c r="O25" s="13"/>
      <c r="P25" s="13"/>
      <c r="Q25" s="13"/>
    </row>
    <row r="26" spans="1:17" x14ac:dyDescent="0.25">
      <c r="A26" s="13">
        <v>25</v>
      </c>
      <c r="B26" s="13" t="s">
        <v>528</v>
      </c>
      <c r="C26" s="91"/>
      <c r="D26" s="91">
        <v>35</v>
      </c>
      <c r="E26" s="13" t="s">
        <v>529</v>
      </c>
      <c r="F26" s="13" t="s">
        <v>475</v>
      </c>
      <c r="G26" s="13" t="s">
        <v>476</v>
      </c>
      <c r="H26" s="13" t="s">
        <v>477</v>
      </c>
      <c r="I26" s="13" t="s">
        <v>477</v>
      </c>
      <c r="J26" s="13" t="s">
        <v>477</v>
      </c>
      <c r="K26" s="13" t="s">
        <v>477</v>
      </c>
      <c r="L26" s="13"/>
      <c r="M26" s="13"/>
      <c r="N26" s="13"/>
      <c r="O26" s="13"/>
      <c r="P26" s="13"/>
      <c r="Q26" s="13"/>
    </row>
    <row r="27" spans="1:17" x14ac:dyDescent="0.25">
      <c r="A27" s="13">
        <v>26</v>
      </c>
      <c r="B27" s="13" t="s">
        <v>530</v>
      </c>
      <c r="C27" s="91" t="s">
        <v>531</v>
      </c>
      <c r="D27" s="91">
        <v>51</v>
      </c>
      <c r="E27" s="13" t="s">
        <v>532</v>
      </c>
      <c r="F27" s="13" t="s">
        <v>475</v>
      </c>
      <c r="G27" s="13" t="s">
        <v>476</v>
      </c>
      <c r="H27" s="13" t="s">
        <v>477</v>
      </c>
      <c r="I27" s="13" t="s">
        <v>477</v>
      </c>
      <c r="J27" s="13" t="s">
        <v>477</v>
      </c>
      <c r="K27" s="13" t="s">
        <v>477</v>
      </c>
      <c r="L27" s="13"/>
      <c r="M27" s="13"/>
      <c r="N27" s="13"/>
      <c r="O27" s="13"/>
      <c r="P27" s="13"/>
      <c r="Q27" s="13"/>
    </row>
    <row r="28" spans="1:17" x14ac:dyDescent="0.25">
      <c r="A28" s="13">
        <v>27</v>
      </c>
      <c r="B28" s="13" t="s">
        <v>533</v>
      </c>
      <c r="C28" s="91" t="s">
        <v>531</v>
      </c>
      <c r="D28" s="91">
        <v>47</v>
      </c>
      <c r="E28" s="13" t="s">
        <v>534</v>
      </c>
      <c r="F28" s="13" t="s">
        <v>475</v>
      </c>
      <c r="G28" s="13" t="s">
        <v>476</v>
      </c>
      <c r="H28" s="13" t="s">
        <v>477</v>
      </c>
      <c r="I28" s="13" t="s">
        <v>477</v>
      </c>
      <c r="J28" s="13" t="s">
        <v>477</v>
      </c>
      <c r="K28" s="13" t="s">
        <v>477</v>
      </c>
      <c r="L28" s="13"/>
      <c r="M28" s="13"/>
      <c r="N28" s="13"/>
      <c r="O28" s="13"/>
      <c r="P28" s="13"/>
      <c r="Q28" s="13"/>
    </row>
    <row r="29" spans="1:17" x14ac:dyDescent="0.25">
      <c r="A29" s="13">
        <v>28</v>
      </c>
      <c r="B29" s="13" t="s">
        <v>535</v>
      </c>
      <c r="C29" s="91" t="s">
        <v>531</v>
      </c>
      <c r="D29" s="91">
        <v>58</v>
      </c>
      <c r="E29" s="13" t="s">
        <v>536</v>
      </c>
      <c r="F29" s="13" t="s">
        <v>475</v>
      </c>
      <c r="G29" s="13" t="s">
        <v>476</v>
      </c>
      <c r="H29" s="13" t="s">
        <v>477</v>
      </c>
      <c r="I29" s="13" t="s">
        <v>477</v>
      </c>
      <c r="J29" s="13" t="s">
        <v>477</v>
      </c>
      <c r="K29" s="13" t="s">
        <v>477</v>
      </c>
      <c r="L29" s="13"/>
      <c r="M29" s="13"/>
      <c r="N29" s="13"/>
      <c r="O29" s="13"/>
      <c r="P29" s="13"/>
      <c r="Q29" s="13"/>
    </row>
    <row r="30" spans="1:17" x14ac:dyDescent="0.25">
      <c r="A30" s="13">
        <v>29</v>
      </c>
      <c r="B30" s="13" t="s">
        <v>537</v>
      </c>
      <c r="C30" s="91" t="s">
        <v>425</v>
      </c>
      <c r="D30" s="91">
        <v>48</v>
      </c>
      <c r="E30" s="13" t="s">
        <v>538</v>
      </c>
      <c r="F30" s="13" t="s">
        <v>475</v>
      </c>
      <c r="G30" s="13" t="s">
        <v>476</v>
      </c>
      <c r="H30" s="13" t="s">
        <v>477</v>
      </c>
      <c r="I30" s="13" t="s">
        <v>477</v>
      </c>
      <c r="J30" s="13" t="s">
        <v>477</v>
      </c>
      <c r="K30" s="13" t="s">
        <v>477</v>
      </c>
      <c r="L30" s="13"/>
      <c r="M30" s="13"/>
      <c r="N30" s="13"/>
      <c r="O30" s="13"/>
      <c r="P30" s="13"/>
      <c r="Q30" s="13"/>
    </row>
    <row r="31" spans="1:17" x14ac:dyDescent="0.25">
      <c r="A31" s="13">
        <v>30</v>
      </c>
      <c r="B31" s="13" t="s">
        <v>539</v>
      </c>
      <c r="C31" s="91" t="s">
        <v>426</v>
      </c>
      <c r="D31" s="91">
        <v>49</v>
      </c>
      <c r="E31" s="13" t="s">
        <v>540</v>
      </c>
      <c r="F31" s="13" t="s">
        <v>475</v>
      </c>
      <c r="G31" s="13" t="s">
        <v>476</v>
      </c>
      <c r="H31" s="13" t="s">
        <v>477</v>
      </c>
      <c r="I31" s="13" t="s">
        <v>477</v>
      </c>
      <c r="J31" s="13" t="s">
        <v>477</v>
      </c>
      <c r="K31" s="13" t="s">
        <v>477</v>
      </c>
    </row>
    <row r="32" spans="1:17" x14ac:dyDescent="0.25">
      <c r="A32" s="13">
        <v>31</v>
      </c>
      <c r="B32" s="13" t="s">
        <v>541</v>
      </c>
      <c r="C32" s="91" t="s">
        <v>424</v>
      </c>
      <c r="D32" s="91">
        <v>47</v>
      </c>
      <c r="E32" s="13" t="s">
        <v>542</v>
      </c>
      <c r="F32" s="13" t="s">
        <v>475</v>
      </c>
      <c r="G32" s="13" t="s">
        <v>476</v>
      </c>
      <c r="H32" s="13" t="s">
        <v>477</v>
      </c>
      <c r="I32" s="13" t="s">
        <v>477</v>
      </c>
      <c r="J32" s="13" t="s">
        <v>477</v>
      </c>
      <c r="K32" s="13" t="s">
        <v>477</v>
      </c>
    </row>
    <row r="33" spans="1:11" x14ac:dyDescent="0.25">
      <c r="A33" s="13">
        <v>32</v>
      </c>
      <c r="B33" s="13" t="s">
        <v>543</v>
      </c>
      <c r="C33" s="91" t="s">
        <v>424</v>
      </c>
      <c r="D33" s="91">
        <v>45</v>
      </c>
      <c r="E33" s="13" t="s">
        <v>544</v>
      </c>
      <c r="F33" s="13" t="s">
        <v>475</v>
      </c>
      <c r="G33" s="13" t="s">
        <v>476</v>
      </c>
      <c r="H33" s="13" t="s">
        <v>477</v>
      </c>
      <c r="I33" s="13" t="s">
        <v>477</v>
      </c>
      <c r="J33" s="13" t="s">
        <v>477</v>
      </c>
      <c r="K33" s="13" t="s">
        <v>477</v>
      </c>
    </row>
    <row r="34" spans="1:11" x14ac:dyDescent="0.25">
      <c r="A34" s="13">
        <v>33</v>
      </c>
      <c r="B34" s="13" t="s">
        <v>545</v>
      </c>
      <c r="C34" s="91" t="s">
        <v>531</v>
      </c>
      <c r="D34" s="91">
        <v>58</v>
      </c>
      <c r="E34" s="13" t="s">
        <v>546</v>
      </c>
      <c r="F34" s="13" t="s">
        <v>475</v>
      </c>
      <c r="G34" s="13" t="s">
        <v>476</v>
      </c>
      <c r="H34" s="13" t="s">
        <v>477</v>
      </c>
      <c r="I34" s="13" t="s">
        <v>477</v>
      </c>
      <c r="J34" s="13" t="s">
        <v>477</v>
      </c>
      <c r="K34" s="13" t="s">
        <v>477</v>
      </c>
    </row>
    <row r="35" spans="1:11" x14ac:dyDescent="0.25">
      <c r="A35" s="13">
        <v>34</v>
      </c>
      <c r="B35" s="13" t="s">
        <v>547</v>
      </c>
      <c r="C35" s="91" t="s">
        <v>531</v>
      </c>
      <c r="D35" s="91">
        <v>43</v>
      </c>
      <c r="E35" s="13" t="s">
        <v>548</v>
      </c>
      <c r="F35" s="13" t="s">
        <v>475</v>
      </c>
      <c r="G35" s="13" t="s">
        <v>476</v>
      </c>
      <c r="H35" s="13" t="s">
        <v>477</v>
      </c>
      <c r="I35" s="13" t="s">
        <v>477</v>
      </c>
      <c r="J35" s="13" t="s">
        <v>477</v>
      </c>
      <c r="K35" s="13" t="s">
        <v>477</v>
      </c>
    </row>
    <row r="36" spans="1:11" x14ac:dyDescent="0.25">
      <c r="A36" s="13">
        <v>35</v>
      </c>
      <c r="B36" s="13" t="s">
        <v>549</v>
      </c>
      <c r="C36" s="91" t="s">
        <v>473</v>
      </c>
      <c r="D36" s="91">
        <v>65</v>
      </c>
      <c r="E36" s="13" t="s">
        <v>550</v>
      </c>
      <c r="F36" s="13" t="s">
        <v>475</v>
      </c>
      <c r="G36" s="13" t="s">
        <v>476</v>
      </c>
      <c r="H36" s="13" t="s">
        <v>477</v>
      </c>
      <c r="I36" s="13" t="s">
        <v>477</v>
      </c>
      <c r="J36" s="13" t="s">
        <v>477</v>
      </c>
      <c r="K36" s="13" t="s">
        <v>477</v>
      </c>
    </row>
    <row r="37" spans="1:11" x14ac:dyDescent="0.25">
      <c r="A37" s="13">
        <v>36</v>
      </c>
      <c r="B37" s="13" t="s">
        <v>551</v>
      </c>
      <c r="C37" s="91" t="s">
        <v>426</v>
      </c>
      <c r="D37" s="91">
        <v>46</v>
      </c>
      <c r="E37" s="13" t="s">
        <v>552</v>
      </c>
      <c r="F37" s="13" t="s">
        <v>475</v>
      </c>
      <c r="G37" s="13" t="s">
        <v>476</v>
      </c>
      <c r="H37" s="13" t="s">
        <v>477</v>
      </c>
      <c r="I37" s="13" t="s">
        <v>477</v>
      </c>
      <c r="J37" s="13" t="s">
        <v>477</v>
      </c>
      <c r="K37" s="13" t="s">
        <v>477</v>
      </c>
    </row>
    <row r="38" spans="1:11" x14ac:dyDescent="0.25">
      <c r="A38" s="13">
        <v>37</v>
      </c>
      <c r="B38" s="13" t="s">
        <v>553</v>
      </c>
      <c r="C38" s="91" t="s">
        <v>473</v>
      </c>
      <c r="D38" s="91">
        <v>53</v>
      </c>
      <c r="E38" s="13" t="s">
        <v>554</v>
      </c>
      <c r="F38" s="13" t="s">
        <v>475</v>
      </c>
      <c r="G38" s="13" t="s">
        <v>476</v>
      </c>
      <c r="H38" s="13" t="s">
        <v>477</v>
      </c>
      <c r="I38" s="13" t="s">
        <v>477</v>
      </c>
      <c r="J38" s="13" t="s">
        <v>477</v>
      </c>
      <c r="K38" s="13" t="s">
        <v>477</v>
      </c>
    </row>
    <row r="39" spans="1:11" x14ac:dyDescent="0.25">
      <c r="A39" s="13">
        <v>38</v>
      </c>
      <c r="B39" s="13" t="s">
        <v>555</v>
      </c>
      <c r="C39" s="91" t="s">
        <v>473</v>
      </c>
      <c r="D39" s="91">
        <v>54</v>
      </c>
      <c r="E39" s="13" t="s">
        <v>556</v>
      </c>
      <c r="F39" s="13" t="s">
        <v>475</v>
      </c>
      <c r="G39" s="13" t="s">
        <v>476</v>
      </c>
      <c r="H39" s="13" t="s">
        <v>477</v>
      </c>
      <c r="I39" s="13" t="s">
        <v>477</v>
      </c>
      <c r="J39" s="13" t="s">
        <v>477</v>
      </c>
      <c r="K39" s="13" t="s">
        <v>477</v>
      </c>
    </row>
    <row r="40" spans="1:11" x14ac:dyDescent="0.25">
      <c r="A40" s="13">
        <v>39</v>
      </c>
      <c r="B40" s="13" t="s">
        <v>557</v>
      </c>
      <c r="C40" s="91" t="s">
        <v>473</v>
      </c>
      <c r="D40" s="91">
        <v>56</v>
      </c>
      <c r="E40" s="13" t="s">
        <v>558</v>
      </c>
      <c r="F40" s="13" t="s">
        <v>475</v>
      </c>
      <c r="G40" s="13" t="s">
        <v>476</v>
      </c>
      <c r="H40" s="13" t="s">
        <v>477</v>
      </c>
      <c r="I40" s="13" t="s">
        <v>477</v>
      </c>
      <c r="J40" s="13" t="s">
        <v>477</v>
      </c>
      <c r="K40" s="13" t="s">
        <v>477</v>
      </c>
    </row>
    <row r="41" spans="1:11" x14ac:dyDescent="0.25">
      <c r="A41" s="13">
        <v>40</v>
      </c>
      <c r="B41" s="13" t="s">
        <v>559</v>
      </c>
      <c r="C41" s="91" t="s">
        <v>473</v>
      </c>
      <c r="D41" s="91">
        <v>52</v>
      </c>
      <c r="E41" s="13" t="s">
        <v>560</v>
      </c>
      <c r="F41" s="13" t="s">
        <v>475</v>
      </c>
      <c r="G41" s="13" t="s">
        <v>476</v>
      </c>
      <c r="H41" s="13" t="s">
        <v>477</v>
      </c>
      <c r="I41" s="13" t="s">
        <v>477</v>
      </c>
      <c r="J41" s="13" t="s">
        <v>477</v>
      </c>
      <c r="K41" s="13" t="s">
        <v>477</v>
      </c>
    </row>
    <row r="42" spans="1:11" x14ac:dyDescent="0.25">
      <c r="A42" s="13">
        <v>41</v>
      </c>
      <c r="B42" s="13" t="s">
        <v>561</v>
      </c>
      <c r="C42" s="91" t="s">
        <v>473</v>
      </c>
      <c r="D42" s="91">
        <v>43</v>
      </c>
      <c r="E42" s="13" t="s">
        <v>562</v>
      </c>
      <c r="F42" s="13" t="s">
        <v>475</v>
      </c>
      <c r="G42" s="13" t="s">
        <v>476</v>
      </c>
      <c r="H42" s="13" t="s">
        <v>477</v>
      </c>
      <c r="I42" s="13" t="s">
        <v>477</v>
      </c>
      <c r="J42" s="13" t="s">
        <v>477</v>
      </c>
      <c r="K42" s="13" t="s">
        <v>477</v>
      </c>
    </row>
    <row r="43" spans="1:11" x14ac:dyDescent="0.25">
      <c r="A43" s="13">
        <v>42</v>
      </c>
      <c r="B43" s="13" t="s">
        <v>563</v>
      </c>
      <c r="C43" s="91" t="s">
        <v>473</v>
      </c>
      <c r="D43" s="91">
        <v>48</v>
      </c>
      <c r="E43" s="13" t="s">
        <v>564</v>
      </c>
      <c r="F43" s="13" t="s">
        <v>475</v>
      </c>
      <c r="G43" s="13" t="s">
        <v>476</v>
      </c>
      <c r="H43" s="13" t="s">
        <v>477</v>
      </c>
      <c r="I43" s="13" t="s">
        <v>477</v>
      </c>
      <c r="J43" s="13" t="s">
        <v>477</v>
      </c>
      <c r="K43" s="13" t="s">
        <v>477</v>
      </c>
    </row>
    <row r="44" spans="1:11" x14ac:dyDescent="0.25">
      <c r="A44" s="13">
        <v>43</v>
      </c>
      <c r="B44" s="13" t="s">
        <v>565</v>
      </c>
      <c r="C44" s="91" t="s">
        <v>473</v>
      </c>
      <c r="D44" s="91">
        <v>60</v>
      </c>
      <c r="E44" s="13" t="s">
        <v>566</v>
      </c>
      <c r="F44" s="13" t="s">
        <v>475</v>
      </c>
      <c r="G44" s="13" t="s">
        <v>476</v>
      </c>
      <c r="H44" s="13" t="s">
        <v>477</v>
      </c>
      <c r="I44" s="13" t="s">
        <v>477</v>
      </c>
      <c r="J44" s="13" t="s">
        <v>477</v>
      </c>
      <c r="K44" s="13" t="s">
        <v>477</v>
      </c>
    </row>
    <row r="45" spans="1:11" x14ac:dyDescent="0.25">
      <c r="A45" s="13">
        <v>44</v>
      </c>
      <c r="B45" s="13" t="s">
        <v>567</v>
      </c>
      <c r="C45" s="91" t="s">
        <v>473</v>
      </c>
      <c r="D45" s="91">
        <v>58</v>
      </c>
      <c r="E45" s="13" t="s">
        <v>568</v>
      </c>
      <c r="F45" s="13" t="s">
        <v>475</v>
      </c>
      <c r="G45" s="13" t="s">
        <v>476</v>
      </c>
      <c r="H45" s="13" t="s">
        <v>477</v>
      </c>
      <c r="I45" s="13" t="s">
        <v>477</v>
      </c>
      <c r="J45" s="13" t="s">
        <v>477</v>
      </c>
      <c r="K45" s="13" t="s">
        <v>477</v>
      </c>
    </row>
    <row r="46" spans="1:11" x14ac:dyDescent="0.25">
      <c r="A46" s="13">
        <v>45</v>
      </c>
      <c r="B46" s="13" t="s">
        <v>569</v>
      </c>
      <c r="C46" s="91" t="s">
        <v>425</v>
      </c>
      <c r="D46" s="91">
        <v>58</v>
      </c>
      <c r="E46" s="13" t="s">
        <v>570</v>
      </c>
      <c r="F46" s="13" t="s">
        <v>475</v>
      </c>
      <c r="G46" s="13" t="s">
        <v>476</v>
      </c>
      <c r="H46" s="13" t="s">
        <v>477</v>
      </c>
      <c r="I46" s="13" t="s">
        <v>477</v>
      </c>
      <c r="J46" s="13" t="s">
        <v>477</v>
      </c>
      <c r="K46" s="13" t="s">
        <v>477</v>
      </c>
    </row>
    <row r="47" spans="1:11" x14ac:dyDescent="0.25">
      <c r="A47" s="13">
        <v>46</v>
      </c>
      <c r="B47" s="13" t="s">
        <v>571</v>
      </c>
      <c r="C47" s="91" t="s">
        <v>425</v>
      </c>
      <c r="D47" s="91">
        <v>43</v>
      </c>
      <c r="E47" s="13" t="s">
        <v>572</v>
      </c>
      <c r="F47" s="13" t="s">
        <v>475</v>
      </c>
      <c r="G47" s="13" t="s">
        <v>476</v>
      </c>
      <c r="H47" s="13" t="s">
        <v>477</v>
      </c>
      <c r="I47" s="13" t="s">
        <v>477</v>
      </c>
      <c r="J47" s="13" t="s">
        <v>477</v>
      </c>
      <c r="K47" s="13" t="s">
        <v>477</v>
      </c>
    </row>
    <row r="48" spans="1:11" x14ac:dyDescent="0.25">
      <c r="A48" s="13">
        <v>47</v>
      </c>
      <c r="B48" s="13" t="s">
        <v>573</v>
      </c>
      <c r="C48" s="91" t="s">
        <v>509</v>
      </c>
      <c r="D48" s="91">
        <v>54</v>
      </c>
      <c r="E48" s="13" t="s">
        <v>574</v>
      </c>
      <c r="F48" s="13" t="s">
        <v>475</v>
      </c>
      <c r="G48" s="13" t="s">
        <v>476</v>
      </c>
      <c r="H48" s="13" t="s">
        <v>477</v>
      </c>
      <c r="I48" s="13" t="s">
        <v>477</v>
      </c>
      <c r="J48" s="13" t="s">
        <v>477</v>
      </c>
      <c r="K48" s="13" t="s">
        <v>477</v>
      </c>
    </row>
    <row r="49" spans="1:11" x14ac:dyDescent="0.25">
      <c r="A49" s="13">
        <v>48</v>
      </c>
      <c r="B49" s="13" t="s">
        <v>575</v>
      </c>
      <c r="C49" s="91" t="s">
        <v>531</v>
      </c>
      <c r="D49" s="91">
        <v>58</v>
      </c>
      <c r="E49" s="13" t="s">
        <v>576</v>
      </c>
      <c r="F49" s="13" t="s">
        <v>475</v>
      </c>
      <c r="G49" s="13" t="s">
        <v>476</v>
      </c>
      <c r="H49" s="13" t="s">
        <v>477</v>
      </c>
      <c r="I49" s="13" t="s">
        <v>477</v>
      </c>
      <c r="J49" s="13" t="s">
        <v>477</v>
      </c>
      <c r="K49" s="13" t="s">
        <v>477</v>
      </c>
    </row>
    <row r="50" spans="1:11" x14ac:dyDescent="0.25">
      <c r="A50" s="13">
        <v>49</v>
      </c>
      <c r="B50" s="13" t="s">
        <v>577</v>
      </c>
      <c r="C50" s="91" t="s">
        <v>425</v>
      </c>
      <c r="D50" s="91">
        <v>39</v>
      </c>
      <c r="E50" s="13" t="s">
        <v>578</v>
      </c>
      <c r="F50" s="13" t="s">
        <v>475</v>
      </c>
      <c r="G50" s="13" t="s">
        <v>476</v>
      </c>
      <c r="H50" s="13" t="s">
        <v>477</v>
      </c>
      <c r="I50" s="13" t="s">
        <v>477</v>
      </c>
      <c r="J50" s="13" t="s">
        <v>477</v>
      </c>
      <c r="K50" s="13" t="s">
        <v>477</v>
      </c>
    </row>
    <row r="51" spans="1:11" x14ac:dyDescent="0.25">
      <c r="A51" s="13">
        <v>50</v>
      </c>
      <c r="B51" s="13" t="s">
        <v>579</v>
      </c>
      <c r="C51" s="91" t="s">
        <v>424</v>
      </c>
      <c r="D51" s="91">
        <v>44</v>
      </c>
      <c r="E51" s="13" t="s">
        <v>580</v>
      </c>
      <c r="F51" s="13" t="s">
        <v>475</v>
      </c>
      <c r="G51" s="13" t="s">
        <v>476</v>
      </c>
      <c r="H51" s="13" t="s">
        <v>477</v>
      </c>
      <c r="I51" s="13" t="s">
        <v>477</v>
      </c>
      <c r="J51" s="13" t="s">
        <v>477</v>
      </c>
      <c r="K51" s="13" t="s">
        <v>477</v>
      </c>
    </row>
    <row r="52" spans="1:11" x14ac:dyDescent="0.25">
      <c r="A52" s="13">
        <v>51</v>
      </c>
      <c r="B52" s="13" t="s">
        <v>581</v>
      </c>
      <c r="C52" s="91" t="s">
        <v>424</v>
      </c>
      <c r="D52" s="91">
        <v>43</v>
      </c>
      <c r="E52" s="13" t="s">
        <v>582</v>
      </c>
      <c r="F52" s="13" t="s">
        <v>475</v>
      </c>
      <c r="G52" s="13" t="s">
        <v>476</v>
      </c>
      <c r="H52" s="13" t="s">
        <v>477</v>
      </c>
      <c r="I52" s="13" t="s">
        <v>477</v>
      </c>
      <c r="J52" s="13" t="s">
        <v>477</v>
      </c>
      <c r="K52" s="13" t="s">
        <v>477</v>
      </c>
    </row>
    <row r="53" spans="1:11" x14ac:dyDescent="0.25">
      <c r="A53" s="13">
        <v>52</v>
      </c>
      <c r="B53" s="13" t="s">
        <v>583</v>
      </c>
      <c r="C53" s="91" t="s">
        <v>424</v>
      </c>
      <c r="D53" s="91">
        <v>39</v>
      </c>
      <c r="E53" s="13" t="s">
        <v>584</v>
      </c>
      <c r="F53" s="13" t="s">
        <v>475</v>
      </c>
      <c r="G53" s="13" t="s">
        <v>476</v>
      </c>
      <c r="H53" s="13" t="s">
        <v>477</v>
      </c>
      <c r="I53" s="13" t="s">
        <v>477</v>
      </c>
      <c r="J53" s="13" t="s">
        <v>477</v>
      </c>
      <c r="K53" s="13" t="s">
        <v>477</v>
      </c>
    </row>
    <row r="54" spans="1:11" x14ac:dyDescent="0.25">
      <c r="A54" s="13">
        <v>53</v>
      </c>
      <c r="B54" s="13" t="s">
        <v>585</v>
      </c>
      <c r="C54" s="91" t="s">
        <v>473</v>
      </c>
      <c r="D54" s="91">
        <v>48</v>
      </c>
      <c r="E54" s="13" t="s">
        <v>586</v>
      </c>
      <c r="F54" s="13" t="s">
        <v>475</v>
      </c>
      <c r="G54" s="13" t="s">
        <v>476</v>
      </c>
      <c r="H54" s="13" t="s">
        <v>477</v>
      </c>
      <c r="I54" s="13" t="s">
        <v>477</v>
      </c>
      <c r="J54" s="13" t="s">
        <v>477</v>
      </c>
      <c r="K54" s="13" t="s">
        <v>477</v>
      </c>
    </row>
    <row r="55" spans="1:11" x14ac:dyDescent="0.25">
      <c r="A55" s="13">
        <v>54</v>
      </c>
      <c r="B55" s="13" t="s">
        <v>587</v>
      </c>
      <c r="C55" s="91" t="s">
        <v>473</v>
      </c>
      <c r="D55" s="91">
        <v>44</v>
      </c>
      <c r="E55" s="13" t="s">
        <v>588</v>
      </c>
      <c r="F55" s="13" t="s">
        <v>475</v>
      </c>
      <c r="G55" s="13" t="s">
        <v>476</v>
      </c>
      <c r="H55" s="13" t="s">
        <v>477</v>
      </c>
      <c r="I55" s="13" t="s">
        <v>477</v>
      </c>
      <c r="J55" s="13" t="s">
        <v>477</v>
      </c>
      <c r="K55" s="13" t="s">
        <v>477</v>
      </c>
    </row>
    <row r="56" spans="1:11" x14ac:dyDescent="0.25">
      <c r="A56" s="13">
        <v>55</v>
      </c>
      <c r="B56" s="13" t="s">
        <v>589</v>
      </c>
      <c r="C56" s="91" t="s">
        <v>473</v>
      </c>
      <c r="D56" s="91">
        <v>44</v>
      </c>
      <c r="E56" s="13" t="s">
        <v>590</v>
      </c>
      <c r="F56" s="13" t="s">
        <v>475</v>
      </c>
      <c r="G56" s="13" t="s">
        <v>476</v>
      </c>
      <c r="H56" s="13" t="s">
        <v>477</v>
      </c>
      <c r="I56" s="13" t="s">
        <v>477</v>
      </c>
      <c r="J56" s="13" t="s">
        <v>477</v>
      </c>
      <c r="K56" s="13" t="s">
        <v>477</v>
      </c>
    </row>
    <row r="57" spans="1:11" x14ac:dyDescent="0.25">
      <c r="A57" s="13">
        <v>56</v>
      </c>
      <c r="B57" s="13" t="s">
        <v>541</v>
      </c>
      <c r="C57" s="91" t="s">
        <v>473</v>
      </c>
      <c r="D57" s="91">
        <v>47</v>
      </c>
      <c r="E57" s="13" t="s">
        <v>591</v>
      </c>
      <c r="F57" s="13" t="s">
        <v>475</v>
      </c>
      <c r="G57" s="13" t="s">
        <v>476</v>
      </c>
      <c r="H57" s="13" t="s">
        <v>477</v>
      </c>
      <c r="I57" s="13" t="s">
        <v>477</v>
      </c>
      <c r="J57" s="13" t="s">
        <v>477</v>
      </c>
      <c r="K57" s="13" t="s">
        <v>477</v>
      </c>
    </row>
    <row r="58" spans="1:11" x14ac:dyDescent="0.25">
      <c r="A58" s="13">
        <v>57</v>
      </c>
      <c r="B58" s="13" t="s">
        <v>592</v>
      </c>
      <c r="C58" s="91" t="s">
        <v>424</v>
      </c>
      <c r="D58" s="91">
        <v>41</v>
      </c>
      <c r="E58" s="13" t="s">
        <v>593</v>
      </c>
      <c r="F58" s="13" t="s">
        <v>475</v>
      </c>
      <c r="G58" s="13" t="s">
        <v>476</v>
      </c>
      <c r="H58" s="13" t="s">
        <v>477</v>
      </c>
      <c r="I58" s="13" t="s">
        <v>477</v>
      </c>
      <c r="J58" s="13" t="s">
        <v>477</v>
      </c>
      <c r="K58" s="13" t="s">
        <v>477</v>
      </c>
    </row>
    <row r="59" spans="1:11" x14ac:dyDescent="0.25">
      <c r="A59" s="13">
        <v>58</v>
      </c>
      <c r="B59" s="13" t="s">
        <v>594</v>
      </c>
      <c r="C59" s="91" t="s">
        <v>424</v>
      </c>
      <c r="D59" s="91">
        <v>32</v>
      </c>
      <c r="E59" s="13" t="s">
        <v>595</v>
      </c>
      <c r="F59" s="13" t="s">
        <v>475</v>
      </c>
      <c r="G59" s="13" t="s">
        <v>476</v>
      </c>
      <c r="H59" s="13" t="s">
        <v>477</v>
      </c>
      <c r="I59" s="13" t="s">
        <v>477</v>
      </c>
      <c r="J59" s="13" t="s">
        <v>477</v>
      </c>
      <c r="K59" s="13" t="s">
        <v>477</v>
      </c>
    </row>
    <row r="60" spans="1:11" x14ac:dyDescent="0.25">
      <c r="A60" s="13">
        <v>59</v>
      </c>
      <c r="B60" s="13" t="s">
        <v>596</v>
      </c>
      <c r="C60" s="91" t="s">
        <v>509</v>
      </c>
      <c r="D60" s="91">
        <v>43</v>
      </c>
      <c r="E60" s="13" t="s">
        <v>597</v>
      </c>
      <c r="F60" s="13" t="s">
        <v>475</v>
      </c>
      <c r="G60" s="13" t="s">
        <v>476</v>
      </c>
      <c r="H60" s="13" t="s">
        <v>477</v>
      </c>
      <c r="I60" s="13" t="s">
        <v>477</v>
      </c>
      <c r="J60" s="13" t="s">
        <v>477</v>
      </c>
      <c r="K60" s="13" t="s">
        <v>477</v>
      </c>
    </row>
    <row r="61" spans="1:11" x14ac:dyDescent="0.25">
      <c r="A61" s="13">
        <v>60</v>
      </c>
      <c r="B61" s="13" t="s">
        <v>598</v>
      </c>
      <c r="C61" s="91" t="s">
        <v>509</v>
      </c>
      <c r="D61" s="91">
        <v>43</v>
      </c>
      <c r="E61" s="13" t="s">
        <v>599</v>
      </c>
      <c r="F61" s="13" t="s">
        <v>475</v>
      </c>
      <c r="G61" s="13" t="s">
        <v>476</v>
      </c>
      <c r="H61" s="13" t="s">
        <v>477</v>
      </c>
      <c r="I61" s="13" t="s">
        <v>477</v>
      </c>
      <c r="J61" s="13" t="s">
        <v>477</v>
      </c>
      <c r="K61" s="13" t="s">
        <v>477</v>
      </c>
    </row>
    <row r="62" spans="1:11" x14ac:dyDescent="0.25">
      <c r="A62" s="13">
        <v>61</v>
      </c>
      <c r="B62" s="13" t="s">
        <v>600</v>
      </c>
      <c r="C62" s="91" t="s">
        <v>426</v>
      </c>
      <c r="D62" s="91">
        <v>46</v>
      </c>
      <c r="E62" s="13" t="s">
        <v>601</v>
      </c>
      <c r="F62" s="13" t="s">
        <v>475</v>
      </c>
      <c r="G62" s="13" t="s">
        <v>476</v>
      </c>
      <c r="H62" s="13" t="s">
        <v>477</v>
      </c>
      <c r="I62" s="13" t="s">
        <v>477</v>
      </c>
      <c r="J62" s="13" t="s">
        <v>477</v>
      </c>
      <c r="K62" s="13" t="s">
        <v>477</v>
      </c>
    </row>
    <row r="63" spans="1:11" x14ac:dyDescent="0.25">
      <c r="A63" s="13">
        <v>62</v>
      </c>
      <c r="B63" s="13" t="s">
        <v>602</v>
      </c>
      <c r="C63" s="91" t="s">
        <v>426</v>
      </c>
      <c r="D63" s="91">
        <v>46</v>
      </c>
      <c r="E63" s="13" t="s">
        <v>603</v>
      </c>
      <c r="F63" s="13" t="s">
        <v>475</v>
      </c>
      <c r="G63" s="13" t="s">
        <v>476</v>
      </c>
      <c r="H63" s="13" t="s">
        <v>477</v>
      </c>
      <c r="I63" s="13" t="s">
        <v>477</v>
      </c>
      <c r="J63" s="13" t="s">
        <v>477</v>
      </c>
      <c r="K63" s="13" t="s">
        <v>477</v>
      </c>
    </row>
    <row r="64" spans="1:11" x14ac:dyDescent="0.25">
      <c r="A64" s="13">
        <v>63</v>
      </c>
      <c r="B64" s="13" t="s">
        <v>604</v>
      </c>
      <c r="C64" s="91" t="s">
        <v>518</v>
      </c>
      <c r="D64" s="91">
        <v>60</v>
      </c>
      <c r="E64" s="13" t="s">
        <v>605</v>
      </c>
      <c r="F64" s="13" t="s">
        <v>475</v>
      </c>
      <c r="G64" s="13" t="s">
        <v>476</v>
      </c>
      <c r="H64" s="13" t="s">
        <v>477</v>
      </c>
      <c r="I64" s="13" t="s">
        <v>477</v>
      </c>
      <c r="J64" s="13" t="s">
        <v>477</v>
      </c>
      <c r="K64" s="13" t="s">
        <v>477</v>
      </c>
    </row>
    <row r="65" spans="1:11" x14ac:dyDescent="0.25">
      <c r="A65" s="13">
        <v>64</v>
      </c>
      <c r="B65" s="13" t="s">
        <v>606</v>
      </c>
      <c r="C65" s="91" t="s">
        <v>426</v>
      </c>
      <c r="D65" s="91">
        <v>46</v>
      </c>
      <c r="E65" s="13" t="s">
        <v>607</v>
      </c>
      <c r="F65" s="13" t="s">
        <v>475</v>
      </c>
      <c r="G65" s="13" t="s">
        <v>476</v>
      </c>
      <c r="H65" s="13" t="s">
        <v>477</v>
      </c>
      <c r="I65" s="13" t="s">
        <v>477</v>
      </c>
      <c r="J65" s="13" t="s">
        <v>477</v>
      </c>
      <c r="K65" s="13" t="s">
        <v>477</v>
      </c>
    </row>
    <row r="66" spans="1:11" x14ac:dyDescent="0.25">
      <c r="A66" s="100">
        <v>65</v>
      </c>
      <c r="B66" s="100" t="s">
        <v>608</v>
      </c>
      <c r="C66" s="101"/>
      <c r="D66" s="101">
        <v>39</v>
      </c>
      <c r="E66" s="100" t="s">
        <v>609</v>
      </c>
      <c r="F66" s="100" t="s">
        <v>475</v>
      </c>
      <c r="G66" s="100" t="s">
        <v>476</v>
      </c>
      <c r="H66" s="100" t="s">
        <v>477</v>
      </c>
      <c r="I66" s="100" t="s">
        <v>477</v>
      </c>
      <c r="J66" s="100" t="s">
        <v>477</v>
      </c>
      <c r="K66" s="100" t="s">
        <v>477</v>
      </c>
    </row>
    <row r="67" spans="1:11" x14ac:dyDescent="0.25">
      <c r="A67" s="13">
        <v>66</v>
      </c>
      <c r="B67" s="13" t="s">
        <v>610</v>
      </c>
      <c r="C67" s="91" t="s">
        <v>426</v>
      </c>
      <c r="D67" s="91">
        <v>56</v>
      </c>
      <c r="E67" s="13" t="s">
        <v>611</v>
      </c>
      <c r="F67" s="13" t="s">
        <v>475</v>
      </c>
      <c r="G67" s="13" t="s">
        <v>476</v>
      </c>
      <c r="H67" s="13" t="s">
        <v>477</v>
      </c>
      <c r="I67" s="13" t="s">
        <v>477</v>
      </c>
      <c r="J67" s="13" t="s">
        <v>477</v>
      </c>
      <c r="K67" s="13" t="s">
        <v>477</v>
      </c>
    </row>
    <row r="68" spans="1:11" x14ac:dyDescent="0.25">
      <c r="A68" s="13">
        <v>67</v>
      </c>
      <c r="B68" s="13" t="s">
        <v>612</v>
      </c>
      <c r="C68" s="91" t="s">
        <v>426</v>
      </c>
      <c r="D68" s="91">
        <v>45</v>
      </c>
      <c r="E68" s="13" t="s">
        <v>613</v>
      </c>
      <c r="F68" s="13" t="s">
        <v>475</v>
      </c>
      <c r="G68" s="13" t="s">
        <v>476</v>
      </c>
      <c r="H68" s="13" t="s">
        <v>477</v>
      </c>
      <c r="I68" s="13" t="s">
        <v>477</v>
      </c>
      <c r="J68" s="13" t="s">
        <v>477</v>
      </c>
      <c r="K68" s="13" t="s">
        <v>477</v>
      </c>
    </row>
    <row r="69" spans="1:11" x14ac:dyDescent="0.25">
      <c r="A69" s="13">
        <v>68</v>
      </c>
      <c r="B69" s="13" t="s">
        <v>614</v>
      </c>
      <c r="C69" s="91" t="s">
        <v>426</v>
      </c>
      <c r="D69" s="91">
        <v>39</v>
      </c>
      <c r="E69" s="13" t="s">
        <v>615</v>
      </c>
      <c r="F69" s="13" t="s">
        <v>475</v>
      </c>
      <c r="G69" s="13" t="s">
        <v>476</v>
      </c>
      <c r="H69" s="13" t="s">
        <v>477</v>
      </c>
      <c r="I69" s="13" t="s">
        <v>477</v>
      </c>
      <c r="J69" s="13" t="s">
        <v>477</v>
      </c>
      <c r="K69" s="13" t="s">
        <v>477</v>
      </c>
    </row>
    <row r="70" spans="1:11" x14ac:dyDescent="0.25">
      <c r="A70" s="13">
        <v>69</v>
      </c>
      <c r="B70" s="13" t="s">
        <v>616</v>
      </c>
      <c r="C70" s="91" t="s">
        <v>426</v>
      </c>
      <c r="D70" s="91">
        <v>39</v>
      </c>
      <c r="E70" s="13" t="s">
        <v>617</v>
      </c>
      <c r="F70" s="13" t="s">
        <v>475</v>
      </c>
      <c r="G70" s="13" t="s">
        <v>476</v>
      </c>
      <c r="H70" s="13" t="s">
        <v>477</v>
      </c>
      <c r="I70" s="13" t="s">
        <v>477</v>
      </c>
      <c r="J70" s="13" t="s">
        <v>477</v>
      </c>
      <c r="K70" s="13" t="s">
        <v>477</v>
      </c>
    </row>
    <row r="71" spans="1:11" x14ac:dyDescent="0.25">
      <c r="A71" s="13">
        <v>70</v>
      </c>
      <c r="B71" s="13" t="s">
        <v>618</v>
      </c>
      <c r="C71" s="91" t="s">
        <v>426</v>
      </c>
      <c r="D71" s="91">
        <v>37</v>
      </c>
      <c r="E71" s="13" t="s">
        <v>619</v>
      </c>
      <c r="F71" s="13" t="s">
        <v>475</v>
      </c>
      <c r="G71" s="13" t="s">
        <v>476</v>
      </c>
      <c r="H71" s="13" t="s">
        <v>477</v>
      </c>
      <c r="I71" s="13" t="s">
        <v>477</v>
      </c>
      <c r="J71" s="13" t="s">
        <v>477</v>
      </c>
      <c r="K71" s="13" t="s">
        <v>477</v>
      </c>
    </row>
    <row r="72" spans="1:11" x14ac:dyDescent="0.25">
      <c r="A72" s="13">
        <v>71</v>
      </c>
      <c r="B72" s="13" t="s">
        <v>620</v>
      </c>
      <c r="C72" s="91" t="s">
        <v>426</v>
      </c>
      <c r="D72" s="91">
        <v>38</v>
      </c>
      <c r="E72" s="13" t="s">
        <v>621</v>
      </c>
      <c r="F72" s="13" t="s">
        <v>475</v>
      </c>
      <c r="G72" s="13" t="s">
        <v>476</v>
      </c>
      <c r="H72" s="13" t="s">
        <v>477</v>
      </c>
      <c r="I72" s="13" t="s">
        <v>477</v>
      </c>
      <c r="J72" s="13" t="s">
        <v>477</v>
      </c>
      <c r="K72" s="13" t="s">
        <v>477</v>
      </c>
    </row>
    <row r="73" spans="1:11" x14ac:dyDescent="0.25">
      <c r="A73" s="13">
        <v>72</v>
      </c>
      <c r="B73" s="13" t="s">
        <v>622</v>
      </c>
      <c r="C73" s="91" t="s">
        <v>426</v>
      </c>
      <c r="D73" s="91">
        <v>36</v>
      </c>
      <c r="E73" s="13" t="s">
        <v>623</v>
      </c>
      <c r="F73" s="13" t="s">
        <v>475</v>
      </c>
      <c r="G73" s="13" t="s">
        <v>476</v>
      </c>
      <c r="H73" s="13" t="s">
        <v>477</v>
      </c>
      <c r="I73" s="13" t="s">
        <v>477</v>
      </c>
      <c r="J73" s="13" t="s">
        <v>477</v>
      </c>
      <c r="K73" s="13" t="s">
        <v>477</v>
      </c>
    </row>
    <row r="74" spans="1:11" x14ac:dyDescent="0.25">
      <c r="A74" s="13">
        <v>73</v>
      </c>
      <c r="B74" s="13" t="s">
        <v>624</v>
      </c>
      <c r="C74" s="91" t="s">
        <v>473</v>
      </c>
      <c r="D74" s="91">
        <v>48</v>
      </c>
      <c r="E74" s="13" t="s">
        <v>625</v>
      </c>
      <c r="F74" s="13" t="s">
        <v>475</v>
      </c>
      <c r="G74" s="13" t="s">
        <v>476</v>
      </c>
      <c r="H74" s="13" t="s">
        <v>477</v>
      </c>
      <c r="I74" s="13" t="s">
        <v>477</v>
      </c>
      <c r="J74" s="13" t="s">
        <v>477</v>
      </c>
      <c r="K74" s="13" t="s">
        <v>477</v>
      </c>
    </row>
    <row r="75" spans="1:11" x14ac:dyDescent="0.25">
      <c r="A75" s="13">
        <v>74</v>
      </c>
      <c r="B75" s="13" t="s">
        <v>626</v>
      </c>
      <c r="C75" s="91" t="s">
        <v>473</v>
      </c>
      <c r="D75" s="91">
        <v>37</v>
      </c>
      <c r="E75" s="13" t="s">
        <v>627</v>
      </c>
      <c r="F75" s="13" t="s">
        <v>475</v>
      </c>
      <c r="G75" s="13" t="s">
        <v>476</v>
      </c>
      <c r="H75" s="13" t="s">
        <v>477</v>
      </c>
      <c r="I75" s="13" t="s">
        <v>477</v>
      </c>
      <c r="J75" s="13" t="s">
        <v>477</v>
      </c>
      <c r="K75" s="13" t="s">
        <v>477</v>
      </c>
    </row>
    <row r="76" spans="1:11" x14ac:dyDescent="0.25">
      <c r="A76" s="13">
        <v>75</v>
      </c>
      <c r="B76" s="13" t="s">
        <v>628</v>
      </c>
      <c r="C76" s="91" t="s">
        <v>531</v>
      </c>
      <c r="D76" s="91">
        <v>57</v>
      </c>
      <c r="E76" s="13" t="s">
        <v>629</v>
      </c>
      <c r="F76" s="13" t="s">
        <v>475</v>
      </c>
      <c r="G76" s="13" t="s">
        <v>476</v>
      </c>
      <c r="H76" s="13" t="s">
        <v>477</v>
      </c>
      <c r="I76" s="13" t="s">
        <v>477</v>
      </c>
      <c r="J76" s="13" t="s">
        <v>477</v>
      </c>
      <c r="K76" s="13" t="s">
        <v>477</v>
      </c>
    </row>
    <row r="77" spans="1:11" x14ac:dyDescent="0.25">
      <c r="A77" s="13">
        <v>76</v>
      </c>
      <c r="B77" s="13" t="s">
        <v>630</v>
      </c>
      <c r="C77" s="91" t="s">
        <v>531</v>
      </c>
      <c r="D77" s="91">
        <v>54</v>
      </c>
      <c r="E77" s="13" t="s">
        <v>631</v>
      </c>
      <c r="F77" s="13" t="s">
        <v>475</v>
      </c>
      <c r="G77" s="13" t="s">
        <v>476</v>
      </c>
      <c r="H77" s="13" t="s">
        <v>477</v>
      </c>
      <c r="I77" s="13" t="s">
        <v>477</v>
      </c>
      <c r="J77" s="13" t="s">
        <v>477</v>
      </c>
      <c r="K77" s="13" t="s">
        <v>477</v>
      </c>
    </row>
    <row r="78" spans="1:11" x14ac:dyDescent="0.25">
      <c r="A78" s="13">
        <v>77</v>
      </c>
      <c r="B78" s="13" t="s">
        <v>632</v>
      </c>
      <c r="C78" s="91" t="s">
        <v>531</v>
      </c>
      <c r="D78" s="91">
        <v>53</v>
      </c>
      <c r="E78" s="13" t="s">
        <v>633</v>
      </c>
      <c r="F78" s="13" t="s">
        <v>475</v>
      </c>
      <c r="G78" s="13" t="s">
        <v>476</v>
      </c>
      <c r="H78" s="13" t="s">
        <v>477</v>
      </c>
      <c r="I78" s="13" t="s">
        <v>477</v>
      </c>
      <c r="J78" s="13" t="s">
        <v>477</v>
      </c>
      <c r="K78" s="13" t="s">
        <v>477</v>
      </c>
    </row>
    <row r="79" spans="1:11" x14ac:dyDescent="0.25">
      <c r="A79" s="13">
        <v>78</v>
      </c>
      <c r="B79" s="13" t="s">
        <v>634</v>
      </c>
      <c r="C79" s="91" t="s">
        <v>531</v>
      </c>
      <c r="D79" s="91">
        <v>43</v>
      </c>
      <c r="E79" s="13" t="s">
        <v>635</v>
      </c>
      <c r="F79" s="13" t="s">
        <v>475</v>
      </c>
      <c r="G79" s="13" t="s">
        <v>476</v>
      </c>
      <c r="H79" s="13" t="s">
        <v>477</v>
      </c>
      <c r="I79" s="13" t="s">
        <v>477</v>
      </c>
      <c r="J79" s="13" t="s">
        <v>477</v>
      </c>
      <c r="K79" s="13" t="s">
        <v>477</v>
      </c>
    </row>
    <row r="80" spans="1:11" x14ac:dyDescent="0.25">
      <c r="A80" s="13">
        <v>79</v>
      </c>
      <c r="B80" s="13" t="s">
        <v>636</v>
      </c>
      <c r="C80" s="91" t="s">
        <v>531</v>
      </c>
      <c r="D80" s="91">
        <v>45</v>
      </c>
      <c r="E80" s="13" t="s">
        <v>637</v>
      </c>
      <c r="F80" s="13" t="s">
        <v>475</v>
      </c>
      <c r="G80" s="13" t="s">
        <v>476</v>
      </c>
      <c r="H80" s="13" t="s">
        <v>477</v>
      </c>
      <c r="I80" s="13" t="s">
        <v>477</v>
      </c>
      <c r="J80" s="13" t="s">
        <v>477</v>
      </c>
      <c r="K80" s="13" t="s">
        <v>477</v>
      </c>
    </row>
    <row r="81" spans="1:11" x14ac:dyDescent="0.25">
      <c r="A81" s="13">
        <v>80</v>
      </c>
      <c r="B81" s="13" t="s">
        <v>638</v>
      </c>
      <c r="C81" s="91" t="s">
        <v>531</v>
      </c>
      <c r="D81" s="91">
        <v>38</v>
      </c>
      <c r="E81" s="13" t="s">
        <v>639</v>
      </c>
      <c r="F81" s="13" t="s">
        <v>475</v>
      </c>
      <c r="G81" s="13" t="s">
        <v>476</v>
      </c>
      <c r="H81" s="13" t="s">
        <v>477</v>
      </c>
      <c r="I81" s="13" t="s">
        <v>477</v>
      </c>
      <c r="J81" s="13" t="s">
        <v>477</v>
      </c>
      <c r="K81" s="13" t="s">
        <v>477</v>
      </c>
    </row>
    <row r="82" spans="1:11" x14ac:dyDescent="0.25">
      <c r="A82" s="13">
        <v>81</v>
      </c>
      <c r="B82" s="13" t="s">
        <v>640</v>
      </c>
      <c r="C82" s="91" t="s">
        <v>531</v>
      </c>
      <c r="D82" s="91">
        <v>46</v>
      </c>
      <c r="E82" s="13" t="s">
        <v>641</v>
      </c>
      <c r="F82" s="13" t="s">
        <v>475</v>
      </c>
      <c r="G82" s="13" t="s">
        <v>476</v>
      </c>
      <c r="H82" s="13" t="s">
        <v>477</v>
      </c>
      <c r="I82" s="13" t="s">
        <v>477</v>
      </c>
      <c r="J82" s="13" t="s">
        <v>477</v>
      </c>
      <c r="K82" s="13" t="s">
        <v>477</v>
      </c>
    </row>
    <row r="83" spans="1:11" x14ac:dyDescent="0.25">
      <c r="A83" s="13">
        <v>82</v>
      </c>
      <c r="B83" s="13" t="s">
        <v>642</v>
      </c>
      <c r="C83" s="91" t="s">
        <v>531</v>
      </c>
      <c r="D83" s="91">
        <v>45</v>
      </c>
      <c r="E83" s="13" t="s">
        <v>643</v>
      </c>
      <c r="F83" s="13" t="s">
        <v>475</v>
      </c>
      <c r="G83" s="13" t="s">
        <v>476</v>
      </c>
      <c r="H83" s="13" t="s">
        <v>477</v>
      </c>
      <c r="I83" s="13" t="s">
        <v>477</v>
      </c>
      <c r="J83" s="13" t="s">
        <v>477</v>
      </c>
      <c r="K83" s="13" t="s">
        <v>477</v>
      </c>
    </row>
    <row r="84" spans="1:11" x14ac:dyDescent="0.25">
      <c r="A84" s="13">
        <v>83</v>
      </c>
      <c r="B84" s="13" t="s">
        <v>644</v>
      </c>
      <c r="C84" s="91" t="s">
        <v>531</v>
      </c>
      <c r="D84" s="91">
        <v>47</v>
      </c>
      <c r="E84" s="13" t="s">
        <v>645</v>
      </c>
      <c r="F84" s="13" t="s">
        <v>475</v>
      </c>
      <c r="G84" s="13" t="s">
        <v>476</v>
      </c>
      <c r="H84" s="13" t="s">
        <v>477</v>
      </c>
      <c r="I84" s="13" t="s">
        <v>477</v>
      </c>
      <c r="J84" s="13" t="s">
        <v>477</v>
      </c>
      <c r="K84" s="13" t="s">
        <v>477</v>
      </c>
    </row>
    <row r="85" spans="1:11" x14ac:dyDescent="0.25">
      <c r="A85" s="13">
        <v>84</v>
      </c>
      <c r="B85" s="13" t="s">
        <v>646</v>
      </c>
      <c r="C85" s="91" t="s">
        <v>473</v>
      </c>
      <c r="D85" s="91">
        <v>58</v>
      </c>
      <c r="E85" s="13" t="s">
        <v>647</v>
      </c>
      <c r="F85" s="13" t="s">
        <v>475</v>
      </c>
      <c r="G85" s="13" t="s">
        <v>476</v>
      </c>
      <c r="H85" s="13" t="s">
        <v>477</v>
      </c>
      <c r="I85" s="13" t="s">
        <v>477</v>
      </c>
      <c r="J85" s="13" t="s">
        <v>477</v>
      </c>
      <c r="K85" s="13" t="s">
        <v>477</v>
      </c>
    </row>
    <row r="86" spans="1:11" x14ac:dyDescent="0.25">
      <c r="A86" s="13">
        <v>85</v>
      </c>
      <c r="B86" s="13" t="s">
        <v>648</v>
      </c>
      <c r="C86" s="91" t="s">
        <v>515</v>
      </c>
      <c r="D86" s="91">
        <v>34</v>
      </c>
      <c r="E86" s="13" t="s">
        <v>649</v>
      </c>
      <c r="F86" s="13" t="s">
        <v>475</v>
      </c>
      <c r="G86" s="13" t="s">
        <v>476</v>
      </c>
      <c r="H86" s="13" t="s">
        <v>477</v>
      </c>
      <c r="I86" s="13" t="s">
        <v>477</v>
      </c>
      <c r="J86" s="13" t="s">
        <v>477</v>
      </c>
      <c r="K86" s="13" t="s">
        <v>477</v>
      </c>
    </row>
    <row r="87" spans="1:11" x14ac:dyDescent="0.25">
      <c r="A87" s="13">
        <v>86</v>
      </c>
      <c r="B87" s="13" t="s">
        <v>650</v>
      </c>
      <c r="C87" s="91" t="s">
        <v>512</v>
      </c>
      <c r="D87" s="91">
        <v>55</v>
      </c>
      <c r="E87" s="13" t="s">
        <v>651</v>
      </c>
      <c r="F87" s="13" t="s">
        <v>475</v>
      </c>
      <c r="G87" s="13" t="s">
        <v>476</v>
      </c>
      <c r="H87" s="13" t="s">
        <v>477</v>
      </c>
      <c r="I87" s="13" t="s">
        <v>477</v>
      </c>
      <c r="J87" s="13" t="s">
        <v>477</v>
      </c>
      <c r="K87" s="13" t="s">
        <v>477</v>
      </c>
    </row>
    <row r="88" spans="1:11" x14ac:dyDescent="0.25">
      <c r="A88" s="13">
        <v>87</v>
      </c>
      <c r="B88" s="13" t="s">
        <v>652</v>
      </c>
      <c r="C88" s="91"/>
      <c r="D88" s="91">
        <v>34</v>
      </c>
      <c r="E88" s="13" t="s">
        <v>653</v>
      </c>
      <c r="F88" s="13" t="s">
        <v>654</v>
      </c>
      <c r="G88" s="13" t="s">
        <v>655</v>
      </c>
      <c r="H88" s="13" t="s">
        <v>477</v>
      </c>
      <c r="I88" s="13" t="s">
        <v>477</v>
      </c>
      <c r="J88" s="13" t="s">
        <v>477</v>
      </c>
      <c r="K88" s="13" t="s">
        <v>477</v>
      </c>
    </row>
    <row r="89" spans="1:11" x14ac:dyDescent="0.25">
      <c r="A89" s="13">
        <v>88</v>
      </c>
      <c r="B89" s="13" t="s">
        <v>656</v>
      </c>
      <c r="C89" s="91"/>
      <c r="D89" s="91">
        <v>49</v>
      </c>
      <c r="E89" s="13" t="s">
        <v>657</v>
      </c>
      <c r="F89" s="13" t="s">
        <v>654</v>
      </c>
      <c r="G89" s="13" t="s">
        <v>655</v>
      </c>
      <c r="H89" s="13" t="s">
        <v>477</v>
      </c>
      <c r="I89" s="13" t="s">
        <v>477</v>
      </c>
      <c r="J89" s="13" t="s">
        <v>477</v>
      </c>
      <c r="K89" s="13" t="s">
        <v>477</v>
      </c>
    </row>
    <row r="90" spans="1:11" x14ac:dyDescent="0.25">
      <c r="A90" s="13">
        <v>89</v>
      </c>
      <c r="B90" s="13" t="s">
        <v>658</v>
      </c>
      <c r="C90" s="91"/>
      <c r="D90" s="91">
        <v>34</v>
      </c>
      <c r="E90" s="13" t="s">
        <v>659</v>
      </c>
      <c r="F90" s="13" t="s">
        <v>654</v>
      </c>
      <c r="G90" s="13" t="s">
        <v>655</v>
      </c>
      <c r="H90" s="13" t="s">
        <v>477</v>
      </c>
      <c r="I90" s="13" t="s">
        <v>477</v>
      </c>
      <c r="J90" s="13" t="s">
        <v>477</v>
      </c>
      <c r="K90" s="13" t="s">
        <v>477</v>
      </c>
    </row>
    <row r="91" spans="1:11" x14ac:dyDescent="0.25">
      <c r="A91" s="13">
        <v>90</v>
      </c>
      <c r="B91" s="13" t="s">
        <v>660</v>
      </c>
      <c r="C91" s="91"/>
      <c r="D91" s="91">
        <v>36</v>
      </c>
      <c r="E91" s="13" t="s">
        <v>661</v>
      </c>
      <c r="F91" s="13" t="s">
        <v>654</v>
      </c>
      <c r="G91" s="13" t="s">
        <v>655</v>
      </c>
      <c r="H91" s="13" t="s">
        <v>477</v>
      </c>
      <c r="I91" s="13" t="s">
        <v>477</v>
      </c>
      <c r="J91" s="13" t="s">
        <v>477</v>
      </c>
      <c r="K91" s="13" t="s">
        <v>477</v>
      </c>
    </row>
    <row r="92" spans="1:11" x14ac:dyDescent="0.25">
      <c r="A92" s="13">
        <v>91</v>
      </c>
      <c r="B92" s="13" t="s">
        <v>662</v>
      </c>
      <c r="C92" s="91"/>
      <c r="D92" s="91">
        <v>31</v>
      </c>
      <c r="E92" s="13" t="s">
        <v>663</v>
      </c>
      <c r="F92" s="13" t="s">
        <v>654</v>
      </c>
      <c r="G92" s="13" t="s">
        <v>655</v>
      </c>
      <c r="H92" s="13" t="s">
        <v>477</v>
      </c>
      <c r="I92" s="13" t="s">
        <v>477</v>
      </c>
      <c r="J92" s="13" t="s">
        <v>477</v>
      </c>
      <c r="K92" s="13" t="s">
        <v>477</v>
      </c>
    </row>
    <row r="93" spans="1:11" x14ac:dyDescent="0.25">
      <c r="A93" s="13">
        <v>92</v>
      </c>
      <c r="B93" s="13" t="s">
        <v>664</v>
      </c>
      <c r="C93" s="91"/>
      <c r="D93" s="91">
        <v>29</v>
      </c>
      <c r="E93" s="13" t="s">
        <v>665</v>
      </c>
      <c r="F93" s="13" t="s">
        <v>654</v>
      </c>
      <c r="G93" s="13" t="s">
        <v>655</v>
      </c>
      <c r="H93" s="13" t="s">
        <v>477</v>
      </c>
      <c r="I93" s="13" t="s">
        <v>477</v>
      </c>
      <c r="J93" s="13" t="s">
        <v>477</v>
      </c>
      <c r="K93" s="13" t="s">
        <v>477</v>
      </c>
    </row>
    <row r="94" spans="1:11" x14ac:dyDescent="0.25">
      <c r="A94" s="13">
        <v>93</v>
      </c>
      <c r="B94" s="13" t="s">
        <v>666</v>
      </c>
      <c r="C94" s="91"/>
      <c r="D94" s="91">
        <v>32</v>
      </c>
      <c r="E94" s="13" t="s">
        <v>667</v>
      </c>
      <c r="F94" s="13" t="s">
        <v>654</v>
      </c>
      <c r="G94" s="13" t="s">
        <v>655</v>
      </c>
      <c r="H94" s="13" t="s">
        <v>477</v>
      </c>
      <c r="I94" s="13" t="s">
        <v>477</v>
      </c>
      <c r="J94" s="13" t="s">
        <v>477</v>
      </c>
      <c r="K94" s="13" t="s">
        <v>477</v>
      </c>
    </row>
    <row r="95" spans="1:11" x14ac:dyDescent="0.25">
      <c r="A95" s="13">
        <v>94</v>
      </c>
      <c r="B95" s="13" t="s">
        <v>668</v>
      </c>
      <c r="C95" s="91"/>
      <c r="D95" s="91">
        <v>30</v>
      </c>
      <c r="E95" s="13" t="s">
        <v>669</v>
      </c>
      <c r="F95" s="13" t="s">
        <v>654</v>
      </c>
      <c r="G95" s="13" t="s">
        <v>655</v>
      </c>
      <c r="H95" s="13" t="s">
        <v>477</v>
      </c>
      <c r="I95" s="13" t="s">
        <v>477</v>
      </c>
      <c r="J95" s="13" t="s">
        <v>477</v>
      </c>
      <c r="K95" s="13" t="s">
        <v>477</v>
      </c>
    </row>
    <row r="96" spans="1:11" x14ac:dyDescent="0.25">
      <c r="A96" s="13">
        <v>95</v>
      </c>
      <c r="B96" s="13" t="s">
        <v>670</v>
      </c>
      <c r="C96" s="91"/>
      <c r="D96" s="91">
        <v>30</v>
      </c>
      <c r="E96" s="13" t="s">
        <v>671</v>
      </c>
      <c r="F96" s="13" t="s">
        <v>654</v>
      </c>
      <c r="G96" s="13" t="s">
        <v>655</v>
      </c>
      <c r="H96" s="13" t="s">
        <v>477</v>
      </c>
      <c r="I96" s="13" t="s">
        <v>477</v>
      </c>
      <c r="J96" s="13" t="s">
        <v>477</v>
      </c>
      <c r="K96" s="13" t="s">
        <v>477</v>
      </c>
    </row>
    <row r="97" spans="1:11" x14ac:dyDescent="0.25">
      <c r="A97" s="13">
        <v>96</v>
      </c>
      <c r="B97" s="13" t="s">
        <v>672</v>
      </c>
      <c r="C97" s="91"/>
      <c r="D97" s="91">
        <v>35</v>
      </c>
      <c r="E97" s="13" t="s">
        <v>673</v>
      </c>
      <c r="F97" s="13" t="s">
        <v>654</v>
      </c>
      <c r="G97" s="13" t="s">
        <v>655</v>
      </c>
      <c r="H97" s="13" t="s">
        <v>477</v>
      </c>
      <c r="I97" s="13" t="s">
        <v>477</v>
      </c>
      <c r="J97" s="13" t="s">
        <v>477</v>
      </c>
      <c r="K97" s="13" t="s">
        <v>477</v>
      </c>
    </row>
    <row r="98" spans="1:11" x14ac:dyDescent="0.25">
      <c r="A98" s="13">
        <v>97</v>
      </c>
      <c r="B98" s="13" t="s">
        <v>674</v>
      </c>
      <c r="C98" s="91"/>
      <c r="D98" s="91">
        <v>35</v>
      </c>
      <c r="E98" s="13" t="s">
        <v>675</v>
      </c>
      <c r="F98" s="13" t="s">
        <v>654</v>
      </c>
      <c r="G98" s="13" t="s">
        <v>655</v>
      </c>
      <c r="H98" s="13" t="s">
        <v>477</v>
      </c>
      <c r="I98" s="13" t="s">
        <v>477</v>
      </c>
      <c r="J98" s="13" t="s">
        <v>477</v>
      </c>
      <c r="K98" s="13" t="s">
        <v>477</v>
      </c>
    </row>
    <row r="99" spans="1:11" x14ac:dyDescent="0.25">
      <c r="A99" s="13">
        <v>98</v>
      </c>
      <c r="B99" s="13" t="s">
        <v>676</v>
      </c>
      <c r="C99" s="91"/>
      <c r="D99" s="91">
        <v>30</v>
      </c>
      <c r="E99" s="13" t="s">
        <v>677</v>
      </c>
      <c r="F99" s="13" t="s">
        <v>654</v>
      </c>
      <c r="G99" s="13" t="s">
        <v>655</v>
      </c>
      <c r="H99" s="13" t="s">
        <v>477</v>
      </c>
      <c r="I99" s="13" t="s">
        <v>477</v>
      </c>
      <c r="J99" s="13" t="s">
        <v>477</v>
      </c>
      <c r="K99" s="13" t="s">
        <v>477</v>
      </c>
    </row>
    <row r="100" spans="1:11" x14ac:dyDescent="0.25">
      <c r="A100" s="13">
        <v>99</v>
      </c>
      <c r="B100" s="13" t="s">
        <v>678</v>
      </c>
      <c r="C100" s="91"/>
      <c r="D100" s="91">
        <v>33</v>
      </c>
      <c r="E100" s="13" t="s">
        <v>679</v>
      </c>
      <c r="F100" s="13" t="s">
        <v>654</v>
      </c>
      <c r="G100" s="13" t="s">
        <v>655</v>
      </c>
      <c r="H100" s="13" t="s">
        <v>477</v>
      </c>
      <c r="I100" s="13" t="s">
        <v>477</v>
      </c>
      <c r="J100" s="13" t="s">
        <v>477</v>
      </c>
      <c r="K100" s="13" t="s">
        <v>477</v>
      </c>
    </row>
    <row r="101" spans="1:11" x14ac:dyDescent="0.25">
      <c r="A101" s="13">
        <v>100</v>
      </c>
      <c r="B101" s="13" t="s">
        <v>680</v>
      </c>
      <c r="C101" s="91"/>
      <c r="D101" s="91">
        <v>28</v>
      </c>
      <c r="E101" s="13" t="s">
        <v>681</v>
      </c>
      <c r="F101" s="13" t="s">
        <v>654</v>
      </c>
      <c r="G101" s="13" t="s">
        <v>655</v>
      </c>
      <c r="H101" s="13" t="s">
        <v>477</v>
      </c>
      <c r="I101" s="13" t="s">
        <v>477</v>
      </c>
      <c r="J101" s="13" t="s">
        <v>477</v>
      </c>
      <c r="K101" s="13" t="s">
        <v>477</v>
      </c>
    </row>
    <row r="102" spans="1:11" x14ac:dyDescent="0.25">
      <c r="A102" s="13">
        <v>101</v>
      </c>
      <c r="B102" s="13" t="s">
        <v>682</v>
      </c>
      <c r="C102" s="91"/>
      <c r="D102" s="91">
        <v>36</v>
      </c>
      <c r="E102" s="13" t="s">
        <v>683</v>
      </c>
      <c r="F102" s="13" t="s">
        <v>654</v>
      </c>
      <c r="G102" s="13" t="s">
        <v>655</v>
      </c>
      <c r="H102" s="13" t="s">
        <v>477</v>
      </c>
      <c r="I102" s="13" t="s">
        <v>477</v>
      </c>
      <c r="J102" s="13" t="s">
        <v>477</v>
      </c>
      <c r="K102" s="13" t="s">
        <v>477</v>
      </c>
    </row>
    <row r="103" spans="1:11" x14ac:dyDescent="0.25">
      <c r="A103" s="13">
        <v>102</v>
      </c>
      <c r="B103" s="13" t="s">
        <v>684</v>
      </c>
      <c r="C103" s="91"/>
      <c r="D103" s="91">
        <v>27</v>
      </c>
      <c r="E103" s="13" t="s">
        <v>685</v>
      </c>
      <c r="F103" s="13" t="s">
        <v>654</v>
      </c>
      <c r="G103" s="13" t="s">
        <v>655</v>
      </c>
      <c r="H103" s="13" t="s">
        <v>477</v>
      </c>
      <c r="I103" s="13" t="s">
        <v>477</v>
      </c>
      <c r="J103" s="13" t="s">
        <v>477</v>
      </c>
      <c r="K103" s="13" t="s">
        <v>477</v>
      </c>
    </row>
    <row r="104" spans="1:11" x14ac:dyDescent="0.25">
      <c r="A104" s="13">
        <v>103</v>
      </c>
      <c r="B104" s="13" t="s">
        <v>658</v>
      </c>
      <c r="C104" s="91"/>
      <c r="D104" s="91">
        <v>37</v>
      </c>
      <c r="E104" s="13" t="s">
        <v>686</v>
      </c>
      <c r="F104" s="13" t="s">
        <v>654</v>
      </c>
      <c r="G104" s="13" t="s">
        <v>655</v>
      </c>
      <c r="H104" s="13" t="s">
        <v>477</v>
      </c>
      <c r="I104" s="13" t="s">
        <v>477</v>
      </c>
      <c r="J104" s="13" t="s">
        <v>477</v>
      </c>
      <c r="K104" s="13" t="s">
        <v>477</v>
      </c>
    </row>
    <row r="105" spans="1:11" x14ac:dyDescent="0.25">
      <c r="A105" s="13">
        <v>104</v>
      </c>
      <c r="B105" s="13" t="s">
        <v>687</v>
      </c>
      <c r="C105" s="91"/>
      <c r="D105" s="91">
        <v>38</v>
      </c>
      <c r="E105" s="13" t="s">
        <v>688</v>
      </c>
      <c r="F105" s="13" t="s">
        <v>654</v>
      </c>
      <c r="G105" s="13" t="s">
        <v>655</v>
      </c>
      <c r="H105" s="13" t="s">
        <v>477</v>
      </c>
      <c r="I105" s="13" t="s">
        <v>477</v>
      </c>
      <c r="J105" s="13" t="s">
        <v>477</v>
      </c>
      <c r="K105" s="13" t="s">
        <v>477</v>
      </c>
    </row>
    <row r="106" spans="1:11" x14ac:dyDescent="0.25">
      <c r="A106" s="13">
        <v>105</v>
      </c>
      <c r="B106" s="13" t="s">
        <v>689</v>
      </c>
      <c r="C106" s="91"/>
      <c r="D106" s="91">
        <v>25</v>
      </c>
      <c r="E106" s="13" t="s">
        <v>690</v>
      </c>
      <c r="F106" s="13" t="s">
        <v>654</v>
      </c>
      <c r="G106" s="13" t="s">
        <v>655</v>
      </c>
      <c r="H106" s="13" t="s">
        <v>477</v>
      </c>
      <c r="I106" s="13" t="s">
        <v>477</v>
      </c>
      <c r="J106" s="13" t="s">
        <v>477</v>
      </c>
      <c r="K106" s="13" t="s">
        <v>477</v>
      </c>
    </row>
    <row r="107" spans="1:11" x14ac:dyDescent="0.25">
      <c r="A107" s="13">
        <v>106</v>
      </c>
      <c r="B107" s="13" t="s">
        <v>691</v>
      </c>
      <c r="C107" s="91"/>
      <c r="D107" s="91">
        <v>35</v>
      </c>
      <c r="E107" s="13" t="s">
        <v>692</v>
      </c>
      <c r="F107" s="13" t="s">
        <v>654</v>
      </c>
      <c r="G107" s="13" t="s">
        <v>655</v>
      </c>
      <c r="H107" s="13" t="s">
        <v>477</v>
      </c>
      <c r="I107" s="13" t="s">
        <v>477</v>
      </c>
      <c r="J107" s="13" t="s">
        <v>477</v>
      </c>
      <c r="K107" s="13" t="s">
        <v>477</v>
      </c>
    </row>
    <row r="108" spans="1:11" x14ac:dyDescent="0.25">
      <c r="A108" s="13">
        <v>107</v>
      </c>
      <c r="B108" s="13" t="s">
        <v>559</v>
      </c>
      <c r="C108" s="91"/>
      <c r="D108" s="91">
        <v>27</v>
      </c>
      <c r="E108" s="13" t="s">
        <v>693</v>
      </c>
      <c r="F108" s="13" t="s">
        <v>654</v>
      </c>
      <c r="G108" s="13" t="s">
        <v>655</v>
      </c>
      <c r="H108" s="13" t="s">
        <v>477</v>
      </c>
      <c r="I108" s="13" t="s">
        <v>477</v>
      </c>
      <c r="J108" s="13" t="s">
        <v>477</v>
      </c>
      <c r="K108" s="13" t="s">
        <v>477</v>
      </c>
    </row>
    <row r="109" spans="1:11" x14ac:dyDescent="0.25">
      <c r="A109" s="13">
        <v>108</v>
      </c>
      <c r="B109" s="13" t="s">
        <v>694</v>
      </c>
      <c r="C109" s="91"/>
      <c r="D109" s="91">
        <v>33</v>
      </c>
      <c r="E109" s="13" t="s">
        <v>695</v>
      </c>
      <c r="F109" s="13" t="s">
        <v>654</v>
      </c>
      <c r="G109" s="13" t="s">
        <v>655</v>
      </c>
      <c r="H109" s="13" t="s">
        <v>477</v>
      </c>
      <c r="I109" s="13" t="s">
        <v>477</v>
      </c>
      <c r="J109" s="13" t="s">
        <v>477</v>
      </c>
      <c r="K109" s="13" t="s">
        <v>477</v>
      </c>
    </row>
    <row r="110" spans="1:11" x14ac:dyDescent="0.25">
      <c r="A110" s="13">
        <v>109</v>
      </c>
      <c r="B110" s="13" t="s">
        <v>696</v>
      </c>
      <c r="C110" s="91"/>
      <c r="D110" s="91">
        <v>33</v>
      </c>
      <c r="E110" s="13" t="s">
        <v>697</v>
      </c>
      <c r="F110" s="13" t="s">
        <v>654</v>
      </c>
      <c r="G110" s="13" t="s">
        <v>655</v>
      </c>
      <c r="H110" s="13" t="s">
        <v>477</v>
      </c>
      <c r="I110" s="13" t="s">
        <v>477</v>
      </c>
      <c r="J110" s="13" t="s">
        <v>477</v>
      </c>
      <c r="K110" s="13" t="s">
        <v>477</v>
      </c>
    </row>
    <row r="111" spans="1:11" x14ac:dyDescent="0.25">
      <c r="A111" s="13">
        <v>110</v>
      </c>
      <c r="B111" s="13" t="s">
        <v>698</v>
      </c>
      <c r="C111" s="91"/>
      <c r="D111" s="91">
        <v>30</v>
      </c>
      <c r="E111" s="13" t="s">
        <v>699</v>
      </c>
      <c r="F111" s="13" t="s">
        <v>654</v>
      </c>
      <c r="G111" s="13" t="s">
        <v>655</v>
      </c>
      <c r="H111" s="13" t="s">
        <v>477</v>
      </c>
      <c r="I111" s="13" t="s">
        <v>477</v>
      </c>
      <c r="J111" s="13" t="s">
        <v>477</v>
      </c>
      <c r="K111" s="13" t="s">
        <v>477</v>
      </c>
    </row>
    <row r="112" spans="1:11" x14ac:dyDescent="0.25">
      <c r="A112" s="13">
        <v>111</v>
      </c>
      <c r="B112" s="13" t="s">
        <v>700</v>
      </c>
      <c r="C112" s="91"/>
      <c r="D112" s="91">
        <v>32</v>
      </c>
      <c r="E112" s="13" t="s">
        <v>701</v>
      </c>
      <c r="F112" s="13" t="s">
        <v>654</v>
      </c>
      <c r="G112" s="13" t="s">
        <v>655</v>
      </c>
      <c r="H112" s="13" t="s">
        <v>477</v>
      </c>
      <c r="I112" s="13" t="s">
        <v>477</v>
      </c>
      <c r="J112" s="13" t="s">
        <v>477</v>
      </c>
      <c r="K112" s="13" t="s">
        <v>477</v>
      </c>
    </row>
    <row r="113" spans="1:11" x14ac:dyDescent="0.25">
      <c r="A113" s="13">
        <v>112</v>
      </c>
      <c r="B113" s="13" t="s">
        <v>702</v>
      </c>
      <c r="C113" s="91"/>
      <c r="D113" s="91">
        <v>29</v>
      </c>
      <c r="E113" s="13" t="s">
        <v>703</v>
      </c>
      <c r="F113" s="13" t="s">
        <v>654</v>
      </c>
      <c r="G113" s="13" t="s">
        <v>655</v>
      </c>
      <c r="H113" s="13" t="s">
        <v>477</v>
      </c>
      <c r="I113" s="13" t="s">
        <v>477</v>
      </c>
      <c r="J113" s="13" t="s">
        <v>477</v>
      </c>
      <c r="K113" s="13" t="s">
        <v>477</v>
      </c>
    </row>
    <row r="114" spans="1:11" x14ac:dyDescent="0.25">
      <c r="A114" s="13">
        <v>113</v>
      </c>
      <c r="B114" s="13" t="s">
        <v>704</v>
      </c>
      <c r="C114" s="91"/>
      <c r="D114" s="91">
        <v>32</v>
      </c>
      <c r="E114" s="13" t="s">
        <v>705</v>
      </c>
      <c r="F114" s="13" t="s">
        <v>654</v>
      </c>
      <c r="G114" s="13" t="s">
        <v>655</v>
      </c>
      <c r="H114" s="13" t="s">
        <v>477</v>
      </c>
      <c r="I114" s="13" t="s">
        <v>477</v>
      </c>
      <c r="J114" s="13" t="s">
        <v>477</v>
      </c>
      <c r="K114" s="13" t="s">
        <v>477</v>
      </c>
    </row>
    <row r="115" spans="1:11" x14ac:dyDescent="0.25">
      <c r="A115" s="13">
        <v>114</v>
      </c>
      <c r="B115" s="13" t="s">
        <v>706</v>
      </c>
      <c r="C115" s="91"/>
      <c r="D115" s="91">
        <v>26</v>
      </c>
      <c r="E115" s="13" t="s">
        <v>707</v>
      </c>
      <c r="F115" s="13" t="s">
        <v>654</v>
      </c>
      <c r="G115" s="13" t="s">
        <v>655</v>
      </c>
      <c r="H115" s="13" t="s">
        <v>477</v>
      </c>
      <c r="I115" s="13" t="s">
        <v>477</v>
      </c>
      <c r="J115" s="13" t="s">
        <v>477</v>
      </c>
      <c r="K115" s="13" t="s">
        <v>477</v>
      </c>
    </row>
    <row r="116" spans="1:11" x14ac:dyDescent="0.25">
      <c r="A116" s="13">
        <v>115</v>
      </c>
      <c r="B116" s="13" t="s">
        <v>708</v>
      </c>
      <c r="C116" s="91"/>
      <c r="D116" s="91">
        <v>33</v>
      </c>
      <c r="E116" s="13" t="s">
        <v>709</v>
      </c>
      <c r="F116" s="13" t="s">
        <v>654</v>
      </c>
      <c r="G116" s="13" t="s">
        <v>655</v>
      </c>
      <c r="H116" s="13" t="s">
        <v>477</v>
      </c>
      <c r="I116" s="13" t="s">
        <v>477</v>
      </c>
      <c r="J116" s="13" t="s">
        <v>477</v>
      </c>
      <c r="K116" s="13" t="s">
        <v>477</v>
      </c>
    </row>
    <row r="117" spans="1:11" x14ac:dyDescent="0.25">
      <c r="A117" s="13">
        <v>116</v>
      </c>
      <c r="B117" s="13" t="s">
        <v>710</v>
      </c>
      <c r="C117" s="91"/>
      <c r="D117" s="91">
        <v>31</v>
      </c>
      <c r="E117" s="13" t="s">
        <v>711</v>
      </c>
      <c r="F117" s="13" t="s">
        <v>654</v>
      </c>
      <c r="G117" s="13" t="s">
        <v>655</v>
      </c>
      <c r="H117" s="13" t="s">
        <v>477</v>
      </c>
      <c r="I117" s="13" t="s">
        <v>477</v>
      </c>
      <c r="J117" s="13" t="s">
        <v>477</v>
      </c>
      <c r="K117" s="13" t="s">
        <v>477</v>
      </c>
    </row>
    <row r="118" spans="1:11" x14ac:dyDescent="0.25">
      <c r="A118" s="13">
        <v>117</v>
      </c>
      <c r="B118" s="13" t="s">
        <v>712</v>
      </c>
      <c r="C118" s="91"/>
      <c r="D118" s="91">
        <v>35</v>
      </c>
      <c r="E118" s="13" t="s">
        <v>713</v>
      </c>
      <c r="F118" s="13" t="s">
        <v>654</v>
      </c>
      <c r="G118" s="13" t="s">
        <v>655</v>
      </c>
      <c r="H118" s="13" t="s">
        <v>477</v>
      </c>
      <c r="I118" s="13" t="s">
        <v>477</v>
      </c>
      <c r="J118" s="13" t="s">
        <v>477</v>
      </c>
      <c r="K118" s="13" t="s">
        <v>477</v>
      </c>
    </row>
    <row r="119" spans="1:11" x14ac:dyDescent="0.25">
      <c r="A119" s="13">
        <v>118</v>
      </c>
      <c r="B119" s="13" t="s">
        <v>714</v>
      </c>
      <c r="C119" s="91"/>
      <c r="D119" s="91">
        <v>30</v>
      </c>
      <c r="E119" s="13" t="s">
        <v>715</v>
      </c>
      <c r="F119" s="13" t="s">
        <v>654</v>
      </c>
      <c r="G119" s="13" t="s">
        <v>655</v>
      </c>
      <c r="H119" s="13" t="s">
        <v>477</v>
      </c>
      <c r="I119" s="13" t="s">
        <v>477</v>
      </c>
      <c r="J119" s="13" t="s">
        <v>477</v>
      </c>
      <c r="K119" s="13" t="s">
        <v>477</v>
      </c>
    </row>
    <row r="120" spans="1:11" x14ac:dyDescent="0.25">
      <c r="A120" s="13">
        <v>119</v>
      </c>
      <c r="B120" s="13" t="s">
        <v>716</v>
      </c>
      <c r="C120" s="91"/>
      <c r="D120" s="91">
        <v>37</v>
      </c>
      <c r="E120" s="13" t="s">
        <v>717</v>
      </c>
      <c r="F120" s="13" t="s">
        <v>654</v>
      </c>
      <c r="G120" s="13" t="s">
        <v>655</v>
      </c>
      <c r="H120" s="13" t="s">
        <v>477</v>
      </c>
      <c r="I120" s="13" t="s">
        <v>477</v>
      </c>
      <c r="J120" s="13" t="s">
        <v>477</v>
      </c>
      <c r="K120" s="13" t="s">
        <v>477</v>
      </c>
    </row>
    <row r="121" spans="1:11" x14ac:dyDescent="0.25">
      <c r="A121" s="13">
        <v>120</v>
      </c>
      <c r="B121" s="13" t="s">
        <v>718</v>
      </c>
      <c r="C121" s="91"/>
      <c r="D121" s="91">
        <v>33</v>
      </c>
      <c r="E121" s="13" t="s">
        <v>719</v>
      </c>
      <c r="F121" s="13" t="s">
        <v>654</v>
      </c>
      <c r="G121" s="13" t="s">
        <v>655</v>
      </c>
      <c r="H121" s="13" t="s">
        <v>477</v>
      </c>
      <c r="I121" s="13" t="s">
        <v>477</v>
      </c>
      <c r="J121" s="13" t="s">
        <v>477</v>
      </c>
      <c r="K121" s="13" t="s">
        <v>477</v>
      </c>
    </row>
    <row r="122" spans="1:11" x14ac:dyDescent="0.25">
      <c r="A122" s="13">
        <v>121</v>
      </c>
      <c r="B122" s="13" t="s">
        <v>720</v>
      </c>
      <c r="C122" s="91"/>
      <c r="D122" s="91">
        <v>27</v>
      </c>
      <c r="E122" s="13" t="s">
        <v>721</v>
      </c>
      <c r="F122" s="13" t="s">
        <v>654</v>
      </c>
      <c r="G122" s="13" t="s">
        <v>655</v>
      </c>
      <c r="H122" s="13" t="s">
        <v>477</v>
      </c>
      <c r="I122" s="13" t="s">
        <v>477</v>
      </c>
      <c r="J122" s="13" t="s">
        <v>477</v>
      </c>
      <c r="K122" s="13" t="s">
        <v>477</v>
      </c>
    </row>
    <row r="123" spans="1:11" x14ac:dyDescent="0.25">
      <c r="A123" s="13">
        <v>122</v>
      </c>
      <c r="B123" s="13" t="s">
        <v>722</v>
      </c>
      <c r="C123" s="91"/>
      <c r="D123" s="91">
        <v>30</v>
      </c>
      <c r="E123" s="13" t="s">
        <v>723</v>
      </c>
      <c r="F123" s="13" t="s">
        <v>654</v>
      </c>
      <c r="G123" s="13" t="s">
        <v>655</v>
      </c>
      <c r="H123" s="13" t="s">
        <v>477</v>
      </c>
      <c r="I123" s="13" t="s">
        <v>477</v>
      </c>
      <c r="J123" s="13" t="s">
        <v>477</v>
      </c>
      <c r="K123" s="13" t="s">
        <v>477</v>
      </c>
    </row>
    <row r="124" spans="1:11" x14ac:dyDescent="0.25">
      <c r="A124" s="13">
        <v>123</v>
      </c>
      <c r="B124" s="13" t="s">
        <v>724</v>
      </c>
      <c r="C124" s="91"/>
      <c r="D124" s="91">
        <v>33</v>
      </c>
      <c r="E124" s="13" t="s">
        <v>725</v>
      </c>
      <c r="F124" s="13" t="s">
        <v>654</v>
      </c>
      <c r="G124" s="13" t="s">
        <v>655</v>
      </c>
      <c r="H124" s="13" t="s">
        <v>477</v>
      </c>
      <c r="I124" s="13" t="s">
        <v>477</v>
      </c>
      <c r="J124" s="13" t="s">
        <v>477</v>
      </c>
      <c r="K124" s="13" t="s">
        <v>477</v>
      </c>
    </row>
    <row r="125" spans="1:11" x14ac:dyDescent="0.25">
      <c r="A125" s="13">
        <v>124</v>
      </c>
      <c r="B125" s="13" t="s">
        <v>726</v>
      </c>
      <c r="C125" s="91"/>
      <c r="D125" s="91">
        <v>31</v>
      </c>
      <c r="E125" s="13" t="s">
        <v>727</v>
      </c>
      <c r="F125" s="13" t="s">
        <v>654</v>
      </c>
      <c r="G125" s="13" t="s">
        <v>655</v>
      </c>
      <c r="H125" s="13" t="s">
        <v>477</v>
      </c>
      <c r="I125" s="13" t="s">
        <v>477</v>
      </c>
      <c r="J125" s="13" t="s">
        <v>477</v>
      </c>
      <c r="K125" s="13" t="s">
        <v>477</v>
      </c>
    </row>
    <row r="126" spans="1:11" x14ac:dyDescent="0.25">
      <c r="A126" s="13">
        <v>125</v>
      </c>
      <c r="B126" s="13" t="s">
        <v>728</v>
      </c>
      <c r="C126" s="91"/>
      <c r="D126" s="91">
        <v>33</v>
      </c>
      <c r="E126" s="13" t="s">
        <v>729</v>
      </c>
      <c r="F126" s="13" t="s">
        <v>654</v>
      </c>
      <c r="G126" s="13" t="s">
        <v>655</v>
      </c>
      <c r="H126" s="13" t="s">
        <v>477</v>
      </c>
      <c r="I126" s="13" t="s">
        <v>477</v>
      </c>
      <c r="J126" s="13" t="s">
        <v>477</v>
      </c>
      <c r="K126" s="13" t="s">
        <v>477</v>
      </c>
    </row>
    <row r="127" spans="1:11" x14ac:dyDescent="0.25">
      <c r="A127" s="13">
        <v>126</v>
      </c>
      <c r="B127" s="13" t="s">
        <v>730</v>
      </c>
      <c r="C127" s="91"/>
      <c r="D127" s="91">
        <v>33</v>
      </c>
      <c r="E127" s="13" t="s">
        <v>731</v>
      </c>
      <c r="F127" s="13" t="s">
        <v>654</v>
      </c>
      <c r="G127" s="13" t="s">
        <v>655</v>
      </c>
      <c r="H127" s="13" t="s">
        <v>477</v>
      </c>
      <c r="I127" s="13" t="s">
        <v>477</v>
      </c>
      <c r="J127" s="13" t="s">
        <v>477</v>
      </c>
      <c r="K127" s="13" t="s">
        <v>477</v>
      </c>
    </row>
    <row r="128" spans="1:11" x14ac:dyDescent="0.25">
      <c r="A128" s="13">
        <v>127</v>
      </c>
      <c r="B128" s="13" t="s">
        <v>732</v>
      </c>
      <c r="C128" s="91"/>
      <c r="D128" s="91">
        <v>29</v>
      </c>
      <c r="E128" s="13" t="s">
        <v>733</v>
      </c>
      <c r="F128" s="13" t="s">
        <v>654</v>
      </c>
      <c r="G128" s="13" t="s">
        <v>655</v>
      </c>
      <c r="H128" s="13" t="s">
        <v>477</v>
      </c>
      <c r="I128" s="13" t="s">
        <v>477</v>
      </c>
      <c r="J128" s="13" t="s">
        <v>477</v>
      </c>
      <c r="K128" s="13" t="s">
        <v>477</v>
      </c>
    </row>
    <row r="129" spans="1:11" x14ac:dyDescent="0.25">
      <c r="A129" s="13">
        <v>128</v>
      </c>
      <c r="B129" s="13" t="s">
        <v>734</v>
      </c>
      <c r="C129" s="91"/>
      <c r="D129" s="91">
        <v>27</v>
      </c>
      <c r="E129" s="13" t="s">
        <v>735</v>
      </c>
      <c r="F129" s="13" t="s">
        <v>654</v>
      </c>
      <c r="G129" s="13" t="s">
        <v>655</v>
      </c>
      <c r="H129" s="13" t="s">
        <v>477</v>
      </c>
      <c r="I129" s="13" t="s">
        <v>477</v>
      </c>
      <c r="J129" s="13" t="s">
        <v>477</v>
      </c>
      <c r="K129" s="13" t="s">
        <v>477</v>
      </c>
    </row>
    <row r="130" spans="1:11" x14ac:dyDescent="0.25">
      <c r="A130" s="13">
        <v>129</v>
      </c>
      <c r="B130" s="13" t="s">
        <v>736</v>
      </c>
      <c r="C130" s="91"/>
      <c r="D130" s="91">
        <v>26</v>
      </c>
      <c r="E130" s="13" t="s">
        <v>737</v>
      </c>
      <c r="F130" s="13" t="s">
        <v>654</v>
      </c>
      <c r="G130" s="13" t="s">
        <v>655</v>
      </c>
      <c r="H130" s="13" t="s">
        <v>477</v>
      </c>
      <c r="I130" s="13" t="s">
        <v>477</v>
      </c>
      <c r="J130" s="13" t="s">
        <v>477</v>
      </c>
      <c r="K130" s="13" t="s">
        <v>477</v>
      </c>
    </row>
    <row r="131" spans="1:11" x14ac:dyDescent="0.25">
      <c r="A131" s="13">
        <v>130</v>
      </c>
      <c r="B131" s="13" t="s">
        <v>738</v>
      </c>
      <c r="C131" s="91"/>
      <c r="D131" s="91">
        <v>30</v>
      </c>
      <c r="E131" s="13" t="s">
        <v>739</v>
      </c>
      <c r="F131" s="13" t="s">
        <v>654</v>
      </c>
      <c r="G131" s="13" t="s">
        <v>655</v>
      </c>
      <c r="H131" s="13" t="s">
        <v>477</v>
      </c>
      <c r="I131" s="13" t="s">
        <v>477</v>
      </c>
      <c r="J131" s="13" t="s">
        <v>477</v>
      </c>
      <c r="K131" s="13" t="s">
        <v>477</v>
      </c>
    </row>
    <row r="132" spans="1:11" x14ac:dyDescent="0.25">
      <c r="A132" s="13">
        <v>131</v>
      </c>
      <c r="B132" s="13" t="s">
        <v>740</v>
      </c>
      <c r="C132" s="91"/>
      <c r="D132" s="91">
        <v>36</v>
      </c>
      <c r="E132" s="13" t="s">
        <v>741</v>
      </c>
      <c r="F132" s="13" t="s">
        <v>654</v>
      </c>
      <c r="G132" s="13" t="s">
        <v>655</v>
      </c>
      <c r="H132" s="13" t="s">
        <v>477</v>
      </c>
      <c r="I132" s="13" t="s">
        <v>477</v>
      </c>
      <c r="J132" s="13" t="s">
        <v>477</v>
      </c>
      <c r="K132" s="13" t="s">
        <v>477</v>
      </c>
    </row>
    <row r="133" spans="1:11" x14ac:dyDescent="0.25">
      <c r="A133" s="13">
        <v>132</v>
      </c>
      <c r="B133" s="13" t="s">
        <v>742</v>
      </c>
      <c r="C133" s="91"/>
      <c r="D133" s="91">
        <v>29</v>
      </c>
      <c r="E133" s="13" t="s">
        <v>743</v>
      </c>
      <c r="F133" s="13" t="s">
        <v>654</v>
      </c>
      <c r="G133" s="13" t="s">
        <v>655</v>
      </c>
      <c r="H133" s="13" t="s">
        <v>477</v>
      </c>
      <c r="I133" s="13" t="s">
        <v>477</v>
      </c>
      <c r="J133" s="13" t="s">
        <v>477</v>
      </c>
      <c r="K133" s="13" t="s">
        <v>477</v>
      </c>
    </row>
    <row r="134" spans="1:11" x14ac:dyDescent="0.25">
      <c r="A134" s="13">
        <v>133</v>
      </c>
      <c r="B134" s="13" t="s">
        <v>744</v>
      </c>
      <c r="C134" s="91"/>
      <c r="D134" s="91">
        <v>34</v>
      </c>
      <c r="E134" s="13" t="s">
        <v>745</v>
      </c>
      <c r="F134" s="13" t="s">
        <v>654</v>
      </c>
      <c r="G134" s="13" t="s">
        <v>655</v>
      </c>
      <c r="H134" s="13" t="s">
        <v>477</v>
      </c>
      <c r="I134" s="13" t="s">
        <v>477</v>
      </c>
      <c r="J134" s="13" t="s">
        <v>477</v>
      </c>
      <c r="K134" s="13" t="s">
        <v>477</v>
      </c>
    </row>
    <row r="135" spans="1:11" x14ac:dyDescent="0.25">
      <c r="A135" s="13">
        <v>134</v>
      </c>
      <c r="B135" s="13" t="s">
        <v>746</v>
      </c>
      <c r="C135" s="91"/>
      <c r="D135" s="91">
        <v>32</v>
      </c>
      <c r="E135" s="13" t="s">
        <v>747</v>
      </c>
      <c r="F135" s="13" t="s">
        <v>654</v>
      </c>
      <c r="G135" s="13" t="s">
        <v>655</v>
      </c>
      <c r="H135" s="13" t="s">
        <v>477</v>
      </c>
      <c r="I135" s="13" t="s">
        <v>477</v>
      </c>
      <c r="J135" s="13" t="s">
        <v>477</v>
      </c>
      <c r="K135" s="13" t="s">
        <v>477</v>
      </c>
    </row>
    <row r="136" spans="1:11" x14ac:dyDescent="0.25">
      <c r="A136" s="13">
        <v>135</v>
      </c>
      <c r="B136" s="13" t="s">
        <v>748</v>
      </c>
      <c r="C136" s="91"/>
      <c r="D136" s="91">
        <v>30</v>
      </c>
      <c r="E136" s="13" t="s">
        <v>749</v>
      </c>
      <c r="F136" s="13" t="s">
        <v>654</v>
      </c>
      <c r="G136" s="13" t="s">
        <v>655</v>
      </c>
      <c r="H136" s="13" t="s">
        <v>477</v>
      </c>
      <c r="I136" s="13" t="s">
        <v>477</v>
      </c>
      <c r="J136" s="13" t="s">
        <v>477</v>
      </c>
      <c r="K136" s="13" t="s">
        <v>477</v>
      </c>
    </row>
    <row r="137" spans="1:11" x14ac:dyDescent="0.25">
      <c r="A137" s="13">
        <v>136</v>
      </c>
      <c r="B137" s="13" t="s">
        <v>750</v>
      </c>
      <c r="C137" s="91"/>
      <c r="D137" s="91">
        <v>32</v>
      </c>
      <c r="E137" s="13" t="s">
        <v>751</v>
      </c>
      <c r="F137" s="13" t="s">
        <v>654</v>
      </c>
      <c r="G137" s="13" t="s">
        <v>655</v>
      </c>
      <c r="H137" s="13" t="s">
        <v>477</v>
      </c>
      <c r="I137" s="13" t="s">
        <v>477</v>
      </c>
      <c r="J137" s="13" t="s">
        <v>477</v>
      </c>
      <c r="K137" s="13" t="s">
        <v>477</v>
      </c>
    </row>
    <row r="138" spans="1:11" x14ac:dyDescent="0.25">
      <c r="A138" s="13">
        <v>137</v>
      </c>
      <c r="B138" s="13" t="s">
        <v>752</v>
      </c>
      <c r="C138" s="91"/>
      <c r="D138" s="91">
        <v>33</v>
      </c>
      <c r="E138" s="13" t="s">
        <v>753</v>
      </c>
      <c r="F138" s="13" t="s">
        <v>654</v>
      </c>
      <c r="G138" s="13" t="s">
        <v>655</v>
      </c>
      <c r="H138" s="13" t="s">
        <v>477</v>
      </c>
      <c r="I138" s="13" t="s">
        <v>477</v>
      </c>
      <c r="J138" s="13" t="s">
        <v>477</v>
      </c>
      <c r="K138" s="13" t="s">
        <v>477</v>
      </c>
    </row>
    <row r="139" spans="1:11" x14ac:dyDescent="0.25">
      <c r="A139" s="13">
        <v>138</v>
      </c>
      <c r="B139" s="13" t="s">
        <v>754</v>
      </c>
      <c r="C139" s="91"/>
      <c r="D139" s="91">
        <v>27</v>
      </c>
      <c r="E139" s="13" t="s">
        <v>755</v>
      </c>
      <c r="F139" s="13" t="s">
        <v>654</v>
      </c>
      <c r="G139" s="13" t="s">
        <v>655</v>
      </c>
      <c r="H139" s="13" t="s">
        <v>477</v>
      </c>
      <c r="I139" s="13" t="s">
        <v>477</v>
      </c>
      <c r="J139" s="13" t="s">
        <v>477</v>
      </c>
      <c r="K139" s="13" t="s">
        <v>477</v>
      </c>
    </row>
    <row r="140" spans="1:11" x14ac:dyDescent="0.25">
      <c r="A140" s="13">
        <v>139</v>
      </c>
      <c r="B140" s="13" t="s">
        <v>756</v>
      </c>
      <c r="C140" s="91"/>
      <c r="D140" s="91">
        <v>26</v>
      </c>
      <c r="E140" s="13" t="s">
        <v>757</v>
      </c>
      <c r="F140" s="13" t="s">
        <v>654</v>
      </c>
      <c r="G140" s="13" t="s">
        <v>655</v>
      </c>
      <c r="H140" s="13" t="s">
        <v>477</v>
      </c>
      <c r="I140" s="13" t="s">
        <v>477</v>
      </c>
      <c r="J140" s="13" t="s">
        <v>477</v>
      </c>
      <c r="K140" s="13" t="s">
        <v>477</v>
      </c>
    </row>
    <row r="141" spans="1:11" x14ac:dyDescent="0.25">
      <c r="A141" s="13">
        <v>140</v>
      </c>
      <c r="B141" s="13" t="s">
        <v>758</v>
      </c>
      <c r="C141" s="91"/>
      <c r="D141" s="91">
        <v>29</v>
      </c>
      <c r="E141" s="13" t="s">
        <v>759</v>
      </c>
      <c r="F141" s="13" t="s">
        <v>654</v>
      </c>
      <c r="G141" s="13" t="s">
        <v>655</v>
      </c>
      <c r="H141" s="13" t="s">
        <v>477</v>
      </c>
      <c r="I141" s="13" t="s">
        <v>477</v>
      </c>
      <c r="J141" s="13" t="s">
        <v>477</v>
      </c>
      <c r="K141" s="13" t="s">
        <v>477</v>
      </c>
    </row>
    <row r="142" spans="1:11" x14ac:dyDescent="0.25">
      <c r="A142" s="13">
        <v>141</v>
      </c>
      <c r="B142" s="13" t="s">
        <v>760</v>
      </c>
      <c r="C142" s="91"/>
      <c r="D142" s="91">
        <v>29</v>
      </c>
      <c r="E142" s="13" t="s">
        <v>761</v>
      </c>
      <c r="F142" s="13" t="s">
        <v>654</v>
      </c>
      <c r="G142" s="13" t="s">
        <v>655</v>
      </c>
      <c r="H142" s="13" t="s">
        <v>477</v>
      </c>
      <c r="I142" s="13" t="s">
        <v>477</v>
      </c>
      <c r="J142" s="13" t="s">
        <v>477</v>
      </c>
      <c r="K142" s="13" t="s">
        <v>477</v>
      </c>
    </row>
    <row r="143" spans="1:11" x14ac:dyDescent="0.25">
      <c r="A143" s="13">
        <v>142</v>
      </c>
      <c r="B143" s="13" t="s">
        <v>762</v>
      </c>
      <c r="C143" s="91"/>
      <c r="D143" s="91">
        <v>30</v>
      </c>
      <c r="E143" s="13" t="s">
        <v>763</v>
      </c>
      <c r="F143" s="13" t="s">
        <v>654</v>
      </c>
      <c r="G143" s="13" t="s">
        <v>655</v>
      </c>
      <c r="H143" s="13" t="s">
        <v>477</v>
      </c>
      <c r="I143" s="13" t="s">
        <v>477</v>
      </c>
      <c r="J143" s="13" t="s">
        <v>477</v>
      </c>
      <c r="K143" s="13" t="s">
        <v>477</v>
      </c>
    </row>
    <row r="144" spans="1:11" x14ac:dyDescent="0.25">
      <c r="A144" s="13">
        <v>143</v>
      </c>
      <c r="B144" s="13" t="s">
        <v>764</v>
      </c>
      <c r="C144" s="91"/>
      <c r="D144" s="91">
        <v>32</v>
      </c>
      <c r="E144" s="13" t="s">
        <v>765</v>
      </c>
      <c r="F144" s="13" t="s">
        <v>654</v>
      </c>
      <c r="G144" s="13" t="s">
        <v>655</v>
      </c>
      <c r="H144" s="13" t="s">
        <v>477</v>
      </c>
      <c r="I144" s="13" t="s">
        <v>477</v>
      </c>
      <c r="J144" s="13" t="s">
        <v>477</v>
      </c>
      <c r="K144" s="13" t="s">
        <v>477</v>
      </c>
    </row>
    <row r="145" spans="1:11" x14ac:dyDescent="0.25">
      <c r="A145" s="13">
        <v>144</v>
      </c>
      <c r="B145" s="13" t="s">
        <v>766</v>
      </c>
      <c r="C145" s="91"/>
      <c r="D145" s="91">
        <v>34</v>
      </c>
      <c r="E145" s="13" t="s">
        <v>767</v>
      </c>
      <c r="F145" s="13" t="s">
        <v>654</v>
      </c>
      <c r="G145" s="13" t="s">
        <v>655</v>
      </c>
      <c r="H145" s="13" t="s">
        <v>477</v>
      </c>
      <c r="I145" s="13" t="s">
        <v>477</v>
      </c>
      <c r="J145" s="13" t="s">
        <v>477</v>
      </c>
      <c r="K145" s="13" t="s">
        <v>477</v>
      </c>
    </row>
    <row r="146" spans="1:11" x14ac:dyDescent="0.25">
      <c r="A146" s="13">
        <v>145</v>
      </c>
      <c r="B146" s="13" t="s">
        <v>768</v>
      </c>
      <c r="C146" s="91"/>
      <c r="D146" s="91">
        <v>31</v>
      </c>
      <c r="E146" s="13" t="s">
        <v>769</v>
      </c>
      <c r="F146" s="13" t="s">
        <v>654</v>
      </c>
      <c r="G146" s="13" t="s">
        <v>655</v>
      </c>
      <c r="H146" s="13" t="s">
        <v>477</v>
      </c>
      <c r="I146" s="13" t="s">
        <v>477</v>
      </c>
      <c r="J146" s="13" t="s">
        <v>477</v>
      </c>
      <c r="K146" s="13" t="s">
        <v>477</v>
      </c>
    </row>
    <row r="147" spans="1:11" x14ac:dyDescent="0.25">
      <c r="A147" s="13">
        <v>146</v>
      </c>
      <c r="B147" s="13" t="s">
        <v>770</v>
      </c>
      <c r="C147" s="91"/>
      <c r="D147" s="91">
        <v>31</v>
      </c>
      <c r="E147" s="13" t="s">
        <v>771</v>
      </c>
      <c r="F147" s="13" t="s">
        <v>654</v>
      </c>
      <c r="G147" s="13" t="s">
        <v>655</v>
      </c>
      <c r="H147" s="13" t="s">
        <v>477</v>
      </c>
      <c r="I147" s="13" t="s">
        <v>477</v>
      </c>
      <c r="J147" s="13" t="s">
        <v>477</v>
      </c>
      <c r="K147" s="13" t="s">
        <v>477</v>
      </c>
    </row>
    <row r="148" spans="1:11" x14ac:dyDescent="0.25">
      <c r="A148" s="13">
        <v>147</v>
      </c>
      <c r="B148" s="13" t="s">
        <v>772</v>
      </c>
      <c r="C148" s="91"/>
      <c r="D148" s="91">
        <v>35</v>
      </c>
      <c r="E148" s="13" t="s">
        <v>773</v>
      </c>
      <c r="F148" s="13" t="s">
        <v>654</v>
      </c>
      <c r="G148" s="13" t="s">
        <v>655</v>
      </c>
      <c r="H148" s="13" t="s">
        <v>477</v>
      </c>
      <c r="I148" s="13" t="s">
        <v>477</v>
      </c>
      <c r="J148" s="13" t="s">
        <v>477</v>
      </c>
      <c r="K148" s="13" t="s">
        <v>477</v>
      </c>
    </row>
    <row r="149" spans="1:11" x14ac:dyDescent="0.25">
      <c r="A149" s="13">
        <v>148</v>
      </c>
      <c r="B149" s="13" t="s">
        <v>774</v>
      </c>
      <c r="C149" s="91"/>
      <c r="D149" s="91">
        <v>30</v>
      </c>
      <c r="E149" s="13" t="s">
        <v>775</v>
      </c>
      <c r="F149" s="13" t="s">
        <v>654</v>
      </c>
      <c r="G149" s="13" t="s">
        <v>655</v>
      </c>
      <c r="H149" s="13" t="s">
        <v>477</v>
      </c>
      <c r="I149" s="13" t="s">
        <v>477</v>
      </c>
      <c r="J149" s="13" t="s">
        <v>477</v>
      </c>
      <c r="K149" s="13" t="s">
        <v>477</v>
      </c>
    </row>
    <row r="150" spans="1:11" x14ac:dyDescent="0.25">
      <c r="A150" s="13">
        <v>149</v>
      </c>
      <c r="B150" s="13" t="s">
        <v>776</v>
      </c>
      <c r="C150" s="91"/>
      <c r="D150" s="91">
        <v>46</v>
      </c>
      <c r="E150" s="13" t="s">
        <v>777</v>
      </c>
      <c r="F150" s="13" t="s">
        <v>778</v>
      </c>
      <c r="G150" s="13" t="s">
        <v>655</v>
      </c>
      <c r="H150" s="13" t="s">
        <v>477</v>
      </c>
      <c r="I150" s="13" t="s">
        <v>477</v>
      </c>
      <c r="J150" s="13" t="s">
        <v>477</v>
      </c>
      <c r="K150" s="13" t="s">
        <v>477</v>
      </c>
    </row>
    <row r="151" spans="1:11" x14ac:dyDescent="0.25">
      <c r="A151" s="13">
        <v>150</v>
      </c>
      <c r="B151" s="13" t="s">
        <v>779</v>
      </c>
      <c r="C151" s="91"/>
      <c r="D151" s="91">
        <v>28</v>
      </c>
      <c r="E151" s="13" t="s">
        <v>780</v>
      </c>
      <c r="F151" s="13" t="s">
        <v>654</v>
      </c>
      <c r="G151" s="13" t="s">
        <v>655</v>
      </c>
      <c r="H151" s="13" t="s">
        <v>477</v>
      </c>
      <c r="I151" s="13" t="s">
        <v>477</v>
      </c>
      <c r="J151" s="13" t="s">
        <v>477</v>
      </c>
      <c r="K151" s="13" t="s">
        <v>477</v>
      </c>
    </row>
    <row r="152" spans="1:11" x14ac:dyDescent="0.25">
      <c r="A152" s="13">
        <v>151</v>
      </c>
      <c r="B152" s="13" t="s">
        <v>549</v>
      </c>
      <c r="C152" s="91"/>
      <c r="D152" s="91">
        <v>64</v>
      </c>
      <c r="E152" s="13" t="s">
        <v>781</v>
      </c>
      <c r="F152" s="13" t="s">
        <v>475</v>
      </c>
      <c r="G152" s="13" t="s">
        <v>476</v>
      </c>
      <c r="H152" s="13" t="s">
        <v>477</v>
      </c>
      <c r="I152" s="13" t="s">
        <v>477</v>
      </c>
      <c r="J152" s="13" t="s">
        <v>477</v>
      </c>
      <c r="K152" s="13" t="s">
        <v>477</v>
      </c>
    </row>
    <row r="153" spans="1:11" x14ac:dyDescent="0.25">
      <c r="A153" s="13">
        <v>152</v>
      </c>
      <c r="B153" s="13" t="s">
        <v>700</v>
      </c>
      <c r="C153" s="91"/>
      <c r="D153" s="91">
        <v>32</v>
      </c>
      <c r="E153" s="13" t="s">
        <v>550</v>
      </c>
      <c r="F153" s="13" t="s">
        <v>654</v>
      </c>
      <c r="G153" s="13" t="s">
        <v>476</v>
      </c>
      <c r="H153" s="13" t="s">
        <v>477</v>
      </c>
      <c r="I153" s="13" t="s">
        <v>477</v>
      </c>
      <c r="J153" s="13" t="s">
        <v>477</v>
      </c>
      <c r="K153" s="13" t="s">
        <v>477</v>
      </c>
    </row>
    <row r="154" spans="1:11" x14ac:dyDescent="0.25">
      <c r="A154" s="13">
        <v>153</v>
      </c>
      <c r="B154" s="13" t="s">
        <v>782</v>
      </c>
      <c r="C154" s="91"/>
      <c r="D154" s="91">
        <v>34</v>
      </c>
      <c r="E154" s="13" t="s">
        <v>783</v>
      </c>
      <c r="F154" s="13" t="s">
        <v>654</v>
      </c>
      <c r="G154" s="13" t="s">
        <v>476</v>
      </c>
      <c r="H154" s="13" t="s">
        <v>477</v>
      </c>
      <c r="I154" s="13" t="s">
        <v>477</v>
      </c>
      <c r="J154" s="13" t="s">
        <v>477</v>
      </c>
      <c r="K154" s="13" t="s">
        <v>477</v>
      </c>
    </row>
    <row r="155" spans="1:11" x14ac:dyDescent="0.25">
      <c r="A155" s="13">
        <v>154</v>
      </c>
      <c r="B155" s="13" t="s">
        <v>784</v>
      </c>
      <c r="C155" s="91"/>
      <c r="D155" s="91">
        <v>60</v>
      </c>
      <c r="E155" s="13" t="s">
        <v>785</v>
      </c>
      <c r="F155" s="13" t="s">
        <v>475</v>
      </c>
      <c r="G155" s="13" t="s">
        <v>476</v>
      </c>
      <c r="H155" s="13" t="s">
        <v>477</v>
      </c>
      <c r="I155" s="13" t="s">
        <v>477</v>
      </c>
      <c r="J155" s="13" t="s">
        <v>477</v>
      </c>
      <c r="K155" s="13" t="s">
        <v>477</v>
      </c>
    </row>
    <row r="156" spans="1:11" x14ac:dyDescent="0.25">
      <c r="A156" s="13">
        <v>155</v>
      </c>
      <c r="B156" s="13" t="s">
        <v>786</v>
      </c>
      <c r="C156" s="91"/>
      <c r="D156" s="91">
        <v>63</v>
      </c>
      <c r="E156" s="13" t="s">
        <v>787</v>
      </c>
      <c r="F156" s="13" t="s">
        <v>475</v>
      </c>
      <c r="G156" s="13" t="s">
        <v>476</v>
      </c>
      <c r="H156" s="13" t="s">
        <v>477</v>
      </c>
      <c r="I156" s="13" t="s">
        <v>477</v>
      </c>
      <c r="J156" s="13" t="s">
        <v>477</v>
      </c>
      <c r="K156" s="13" t="s">
        <v>477</v>
      </c>
    </row>
    <row r="157" spans="1:11" x14ac:dyDescent="0.25">
      <c r="A157" s="13">
        <v>156</v>
      </c>
      <c r="B157" s="13" t="s">
        <v>788</v>
      </c>
      <c r="C157" s="91"/>
      <c r="D157" s="91">
        <v>24</v>
      </c>
      <c r="E157" s="13" t="s">
        <v>789</v>
      </c>
      <c r="F157" s="13" t="s">
        <v>778</v>
      </c>
      <c r="G157" s="13" t="s">
        <v>655</v>
      </c>
      <c r="H157" s="13" t="s">
        <v>477</v>
      </c>
      <c r="I157" s="13" t="s">
        <v>477</v>
      </c>
      <c r="J157" s="13" t="s">
        <v>477</v>
      </c>
      <c r="K157" s="13" t="s">
        <v>477</v>
      </c>
    </row>
    <row r="158" spans="1:11" x14ac:dyDescent="0.25">
      <c r="A158" s="13">
        <v>157</v>
      </c>
      <c r="B158" s="13" t="s">
        <v>790</v>
      </c>
      <c r="C158" s="91"/>
      <c r="D158" s="91">
        <v>24</v>
      </c>
      <c r="E158" s="13" t="s">
        <v>791</v>
      </c>
      <c r="F158" s="13" t="s">
        <v>778</v>
      </c>
      <c r="G158" s="13" t="s">
        <v>655</v>
      </c>
      <c r="H158" s="13" t="s">
        <v>477</v>
      </c>
      <c r="I158" s="13" t="s">
        <v>477</v>
      </c>
      <c r="J158" s="13" t="s">
        <v>477</v>
      </c>
      <c r="K158" s="13" t="s">
        <v>477</v>
      </c>
    </row>
    <row r="159" spans="1:11" x14ac:dyDescent="0.25">
      <c r="A159" s="13">
        <v>158</v>
      </c>
      <c r="B159" s="13" t="s">
        <v>792</v>
      </c>
      <c r="C159" s="91"/>
      <c r="D159" s="91">
        <v>65</v>
      </c>
      <c r="E159" s="13" t="s">
        <v>793</v>
      </c>
      <c r="F159" s="13" t="s">
        <v>654</v>
      </c>
      <c r="G159" s="13" t="s">
        <v>655</v>
      </c>
      <c r="H159" s="13" t="s">
        <v>477</v>
      </c>
      <c r="I159" s="13" t="s">
        <v>477</v>
      </c>
      <c r="J159" s="13" t="s">
        <v>477</v>
      </c>
      <c r="K159" s="13" t="s">
        <v>477</v>
      </c>
    </row>
    <row r="160" spans="1:11" x14ac:dyDescent="0.25">
      <c r="A160" s="13">
        <v>159</v>
      </c>
      <c r="B160" s="13" t="s">
        <v>794</v>
      </c>
      <c r="C160" s="91"/>
      <c r="D160" s="91">
        <v>37</v>
      </c>
      <c r="E160" s="13" t="s">
        <v>795</v>
      </c>
      <c r="F160" s="13" t="s">
        <v>654</v>
      </c>
      <c r="G160" s="13" t="s">
        <v>655</v>
      </c>
      <c r="H160" s="13" t="s">
        <v>477</v>
      </c>
      <c r="I160" s="13" t="s">
        <v>477</v>
      </c>
      <c r="J160" s="13" t="s">
        <v>477</v>
      </c>
      <c r="K160" s="13" t="s">
        <v>477</v>
      </c>
    </row>
    <row r="161" spans="1:11" x14ac:dyDescent="0.25">
      <c r="A161" s="13">
        <v>160</v>
      </c>
      <c r="B161" s="13" t="s">
        <v>796</v>
      </c>
      <c r="C161" s="91"/>
      <c r="D161" s="91">
        <v>32</v>
      </c>
      <c r="E161" s="13" t="s">
        <v>797</v>
      </c>
      <c r="F161" s="13" t="s">
        <v>654</v>
      </c>
      <c r="G161" s="13" t="s">
        <v>655</v>
      </c>
      <c r="H161" s="13" t="s">
        <v>477</v>
      </c>
      <c r="I161" s="13" t="s">
        <v>477</v>
      </c>
      <c r="J161" s="13" t="s">
        <v>477</v>
      </c>
      <c r="K161" s="13" t="s">
        <v>477</v>
      </c>
    </row>
  </sheetData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E14" sqref="E14"/>
    </sheetView>
  </sheetViews>
  <sheetFormatPr defaultRowHeight="15" x14ac:dyDescent="0.25"/>
  <cols>
    <col min="1" max="1" width="44.7109375" customWidth="1"/>
    <col min="2" max="2" width="14.5703125" customWidth="1"/>
    <col min="3" max="3" width="15" customWidth="1"/>
    <col min="4" max="4" width="16.42578125" customWidth="1"/>
    <col min="5" max="5" width="9" customWidth="1"/>
    <col min="6" max="6" width="12.42578125" customWidth="1"/>
    <col min="7" max="7" width="16.42578125" customWidth="1"/>
    <col min="10" max="10" width="23" customWidth="1"/>
    <col min="11" max="11" width="14.7109375" customWidth="1"/>
    <col min="12" max="12" width="14" customWidth="1"/>
    <col min="13" max="13" width="15.85546875" customWidth="1"/>
  </cols>
  <sheetData>
    <row r="1" spans="1:15" x14ac:dyDescent="0.25">
      <c r="C1" t="s">
        <v>71</v>
      </c>
    </row>
    <row r="2" spans="1:15" ht="21" x14ac:dyDescent="0.35">
      <c r="I2" s="218" t="s">
        <v>427</v>
      </c>
      <c r="J2" s="218"/>
      <c r="K2" s="218"/>
      <c r="L2" s="218"/>
      <c r="M2" s="218"/>
    </row>
    <row r="3" spans="1:15" ht="37.5" x14ac:dyDescent="0.3">
      <c r="A3" s="27" t="s">
        <v>11</v>
      </c>
      <c r="B3" s="217" t="s">
        <v>58</v>
      </c>
      <c r="C3" s="217"/>
      <c r="D3" s="217"/>
      <c r="E3" s="217"/>
      <c r="F3" s="217"/>
      <c r="G3" s="217"/>
      <c r="I3" s="94" t="s">
        <v>428</v>
      </c>
      <c r="J3" s="94" t="s">
        <v>429</v>
      </c>
      <c r="K3" s="95" t="s">
        <v>430</v>
      </c>
      <c r="L3" s="95" t="s">
        <v>431</v>
      </c>
      <c r="M3" s="95" t="s">
        <v>432</v>
      </c>
    </row>
    <row r="4" spans="1:15" x14ac:dyDescent="0.25">
      <c r="A4" s="18" t="s">
        <v>12</v>
      </c>
      <c r="B4" s="27" t="s">
        <v>70</v>
      </c>
      <c r="C4" s="27" t="s">
        <v>16</v>
      </c>
      <c r="D4" s="27" t="s">
        <v>13</v>
      </c>
      <c r="E4" s="27" t="s">
        <v>16</v>
      </c>
      <c r="F4" s="27" t="s">
        <v>15</v>
      </c>
      <c r="G4" s="27" t="s">
        <v>16</v>
      </c>
      <c r="I4" s="96">
        <v>1</v>
      </c>
      <c r="J4" s="97" t="s">
        <v>433</v>
      </c>
      <c r="K4" s="96">
        <v>135099927</v>
      </c>
      <c r="L4" s="96">
        <v>133135520</v>
      </c>
      <c r="M4" s="96">
        <v>139935485</v>
      </c>
    </row>
    <row r="5" spans="1:15" ht="30" x14ac:dyDescent="0.25">
      <c r="A5" s="12" t="s">
        <v>72</v>
      </c>
      <c r="B5" s="173">
        <v>209563189</v>
      </c>
      <c r="C5" s="16" t="s">
        <v>442</v>
      </c>
      <c r="D5" s="173">
        <v>186475163</v>
      </c>
      <c r="E5" s="16" t="s">
        <v>443</v>
      </c>
      <c r="F5" s="2">
        <v>185561127</v>
      </c>
      <c r="G5" s="16" t="s">
        <v>444</v>
      </c>
      <c r="I5" s="96">
        <v>2</v>
      </c>
      <c r="J5" s="98" t="s">
        <v>434</v>
      </c>
      <c r="K5" s="96">
        <v>5941894</v>
      </c>
      <c r="L5" s="96">
        <v>1490033</v>
      </c>
      <c r="M5" s="96">
        <v>4050051</v>
      </c>
    </row>
    <row r="6" spans="1:15" ht="60" x14ac:dyDescent="0.25">
      <c r="A6" s="12" t="s">
        <v>73</v>
      </c>
      <c r="B6" s="16"/>
      <c r="C6" s="16"/>
      <c r="D6" s="16"/>
      <c r="E6" s="16"/>
      <c r="F6" s="16"/>
      <c r="G6" s="16"/>
      <c r="I6" s="96">
        <v>3</v>
      </c>
      <c r="J6" s="97" t="s">
        <v>435</v>
      </c>
      <c r="K6" s="96">
        <v>33862974</v>
      </c>
      <c r="L6" s="96">
        <v>39173494</v>
      </c>
      <c r="M6" s="96">
        <v>45495818</v>
      </c>
    </row>
    <row r="7" spans="1:15" ht="30" x14ac:dyDescent="0.25">
      <c r="A7" s="12" t="s">
        <v>74</v>
      </c>
      <c r="B7" s="16"/>
      <c r="C7" s="16"/>
      <c r="D7" s="16"/>
      <c r="E7" s="16"/>
      <c r="F7" s="16"/>
      <c r="G7" s="16"/>
      <c r="I7" s="96">
        <v>4</v>
      </c>
      <c r="J7" s="98" t="s">
        <v>436</v>
      </c>
      <c r="K7" s="96">
        <v>577069</v>
      </c>
      <c r="L7" s="96">
        <v>314176</v>
      </c>
      <c r="M7" s="96">
        <v>156584</v>
      </c>
    </row>
    <row r="8" spans="1:15" ht="18.75" x14ac:dyDescent="0.3">
      <c r="B8" s="123"/>
      <c r="I8" s="96">
        <v>5</v>
      </c>
      <c r="J8" s="97" t="s">
        <v>437</v>
      </c>
      <c r="K8" s="96">
        <v>5086958</v>
      </c>
      <c r="L8" s="96">
        <v>7577739</v>
      </c>
      <c r="M8" s="96">
        <v>10151539</v>
      </c>
    </row>
    <row r="9" spans="1:15" x14ac:dyDescent="0.25">
      <c r="I9" s="96">
        <v>6</v>
      </c>
      <c r="J9" s="97" t="s">
        <v>438</v>
      </c>
      <c r="K9" s="96">
        <v>2279186</v>
      </c>
      <c r="L9" s="96">
        <v>1942450</v>
      </c>
      <c r="M9" s="96">
        <v>1781735</v>
      </c>
    </row>
    <row r="10" spans="1:15" x14ac:dyDescent="0.25">
      <c r="I10" s="96">
        <v>7</v>
      </c>
      <c r="J10" s="97" t="s">
        <v>439</v>
      </c>
      <c r="K10" s="96">
        <v>1030768</v>
      </c>
      <c r="L10" s="96">
        <v>58348</v>
      </c>
      <c r="M10" s="96">
        <v>2175894</v>
      </c>
    </row>
    <row r="11" spans="1:15" x14ac:dyDescent="0.25">
      <c r="I11" s="96">
        <v>8</v>
      </c>
      <c r="J11" s="97" t="s">
        <v>440</v>
      </c>
      <c r="K11" s="96">
        <v>754758</v>
      </c>
      <c r="L11" s="96">
        <v>610039</v>
      </c>
      <c r="M11" s="96">
        <v>1295336</v>
      </c>
    </row>
    <row r="12" spans="1:15" x14ac:dyDescent="0.25">
      <c r="I12" s="96">
        <v>9</v>
      </c>
      <c r="J12" s="97" t="s">
        <v>441</v>
      </c>
      <c r="K12" s="96">
        <v>927593</v>
      </c>
      <c r="L12" s="96">
        <v>2173364</v>
      </c>
      <c r="M12" s="96">
        <v>4520747</v>
      </c>
    </row>
    <row r="13" spans="1:15" ht="15.75" x14ac:dyDescent="0.25">
      <c r="I13" s="99"/>
      <c r="J13" s="85" t="s">
        <v>4</v>
      </c>
      <c r="K13" s="85">
        <f>SUM(K4:K12)</f>
        <v>185561127</v>
      </c>
      <c r="L13" s="85">
        <f>SUM(L4:L12)</f>
        <v>186475163</v>
      </c>
      <c r="M13" s="85">
        <f>SUM(M4:M12)</f>
        <v>209563189</v>
      </c>
      <c r="O13" s="85"/>
    </row>
    <row r="14" spans="1:15" x14ac:dyDescent="0.25">
      <c r="I14" s="28"/>
      <c r="J14" s="28"/>
      <c r="K14" s="28"/>
      <c r="L14" s="28"/>
      <c r="M14" s="28"/>
    </row>
  </sheetData>
  <mergeCells count="2">
    <mergeCell ref="B3:G3"/>
    <mergeCell ref="I2:M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9" sqref="E9:E12"/>
    </sheetView>
  </sheetViews>
  <sheetFormatPr defaultRowHeight="15" x14ac:dyDescent="0.25"/>
  <cols>
    <col min="1" max="1" width="30.85546875" customWidth="1"/>
    <col min="2" max="2" width="18.85546875" customWidth="1"/>
    <col min="3" max="3" width="30.85546875" customWidth="1"/>
    <col min="4" max="4" width="18.85546875" customWidth="1"/>
    <col min="5" max="5" width="25.5703125" customWidth="1"/>
    <col min="6" max="6" width="16.28515625" customWidth="1"/>
    <col min="7" max="7" width="30.7109375" customWidth="1"/>
  </cols>
  <sheetData>
    <row r="1" spans="1:7" ht="49.5" customHeight="1" thickBot="1" x14ac:dyDescent="0.3"/>
    <row r="2" spans="1:7" s="102" customFormat="1" ht="16.5" thickBot="1" x14ac:dyDescent="0.3">
      <c r="A2" s="330" t="s">
        <v>5468</v>
      </c>
      <c r="B2" s="331"/>
      <c r="C2" s="331"/>
      <c r="D2" s="331"/>
      <c r="E2" s="331"/>
      <c r="F2" s="331"/>
      <c r="G2" s="332"/>
    </row>
    <row r="3" spans="1:7" ht="16.5" thickBot="1" x14ac:dyDescent="0.3">
      <c r="A3" s="176" t="s">
        <v>11</v>
      </c>
      <c r="B3" s="327" t="s">
        <v>58</v>
      </c>
      <c r="C3" s="328"/>
      <c r="D3" s="328"/>
      <c r="E3" s="328"/>
      <c r="F3" s="328"/>
      <c r="G3" s="329"/>
    </row>
    <row r="4" spans="1:7" ht="16.5" thickBot="1" x14ac:dyDescent="0.3">
      <c r="A4" s="176" t="s">
        <v>12</v>
      </c>
      <c r="B4" s="284" t="s">
        <v>70</v>
      </c>
      <c r="C4" s="275" t="s">
        <v>16</v>
      </c>
      <c r="D4" s="284" t="s">
        <v>13</v>
      </c>
      <c r="E4" s="275" t="s">
        <v>16</v>
      </c>
      <c r="F4" s="284" t="s">
        <v>15</v>
      </c>
      <c r="G4" s="275" t="s">
        <v>16</v>
      </c>
    </row>
    <row r="5" spans="1:7" ht="63.75" thickBot="1" x14ac:dyDescent="0.3">
      <c r="A5" s="176" t="s">
        <v>458</v>
      </c>
      <c r="B5" s="284">
        <v>895210</v>
      </c>
      <c r="C5" s="172" t="s">
        <v>461</v>
      </c>
      <c r="D5" s="284">
        <v>664067</v>
      </c>
      <c r="E5" s="172" t="s">
        <v>466</v>
      </c>
      <c r="F5" s="284">
        <v>832791</v>
      </c>
      <c r="G5" s="172" t="s">
        <v>467</v>
      </c>
    </row>
    <row r="6" spans="1:7" ht="28.5" customHeight="1" thickBot="1" x14ac:dyDescent="0.3">
      <c r="A6" s="176" t="s">
        <v>460</v>
      </c>
      <c r="B6" s="284">
        <v>3207089</v>
      </c>
      <c r="C6" s="172" t="s">
        <v>462</v>
      </c>
      <c r="D6" s="284">
        <v>11051155</v>
      </c>
      <c r="E6" s="172" t="s">
        <v>465</v>
      </c>
      <c r="F6" s="284">
        <v>15655912</v>
      </c>
      <c r="G6" s="172" t="s">
        <v>468</v>
      </c>
    </row>
    <row r="7" spans="1:7" ht="48" thickBot="1" x14ac:dyDescent="0.3">
      <c r="A7" s="176" t="s">
        <v>459</v>
      </c>
      <c r="B7" s="284">
        <v>224781</v>
      </c>
      <c r="C7" s="275" t="s">
        <v>2386</v>
      </c>
      <c r="D7" s="284">
        <v>1782475</v>
      </c>
      <c r="E7" s="275" t="s">
        <v>2385</v>
      </c>
      <c r="F7" s="284">
        <v>198910</v>
      </c>
      <c r="G7" s="172" t="s">
        <v>5483</v>
      </c>
    </row>
    <row r="8" spans="1:7" ht="16.5" thickBot="1" x14ac:dyDescent="0.3">
      <c r="A8" s="176" t="s">
        <v>2383</v>
      </c>
      <c r="B8" s="284">
        <v>5400000</v>
      </c>
      <c r="C8" s="275" t="s">
        <v>2384</v>
      </c>
      <c r="D8" s="284"/>
      <c r="E8" s="275"/>
      <c r="F8" s="284"/>
      <c r="G8" s="273"/>
    </row>
    <row r="9" spans="1:7" s="272" customFormat="1" ht="30" customHeight="1" thickBot="1" x14ac:dyDescent="0.3">
      <c r="A9" s="175" t="s">
        <v>5469</v>
      </c>
      <c r="B9" s="276">
        <v>5318953</v>
      </c>
      <c r="C9" s="266" t="s">
        <v>463</v>
      </c>
      <c r="D9" s="276">
        <v>8307972</v>
      </c>
      <c r="E9" s="266" t="s">
        <v>464</v>
      </c>
      <c r="F9" s="276">
        <v>5914921</v>
      </c>
      <c r="G9" s="266" t="s">
        <v>469</v>
      </c>
    </row>
    <row r="10" spans="1:7" ht="32.25" thickBot="1" x14ac:dyDescent="0.3">
      <c r="A10" s="175" t="s">
        <v>5470</v>
      </c>
      <c r="B10" s="277"/>
      <c r="C10" s="267"/>
      <c r="D10" s="277"/>
      <c r="E10" s="267"/>
      <c r="F10" s="277"/>
      <c r="G10" s="267"/>
    </row>
    <row r="11" spans="1:7" ht="32.25" thickBot="1" x14ac:dyDescent="0.3">
      <c r="A11" s="175" t="s">
        <v>5471</v>
      </c>
      <c r="B11" s="277"/>
      <c r="C11" s="267"/>
      <c r="D11" s="277"/>
      <c r="E11" s="267"/>
      <c r="F11" s="277"/>
      <c r="G11" s="267"/>
    </row>
    <row r="12" spans="1:7" ht="32.25" thickBot="1" x14ac:dyDescent="0.3">
      <c r="A12" s="175" t="s">
        <v>5472</v>
      </c>
      <c r="B12" s="279"/>
      <c r="C12" s="268"/>
      <c r="D12" s="279"/>
      <c r="E12" s="268"/>
      <c r="F12" s="279"/>
      <c r="G12" s="268"/>
    </row>
    <row r="13" spans="1:7" s="124" customFormat="1" ht="21" x14ac:dyDescent="0.35">
      <c r="A13" s="334" t="s">
        <v>4</v>
      </c>
      <c r="B13" s="335">
        <v>15046033</v>
      </c>
      <c r="C13" s="339" t="s">
        <v>5473</v>
      </c>
      <c r="D13" s="335">
        <v>21805669</v>
      </c>
      <c r="E13" s="339" t="s">
        <v>5475</v>
      </c>
      <c r="F13" s="335">
        <v>22602534</v>
      </c>
      <c r="G13" s="339" t="s">
        <v>5477</v>
      </c>
    </row>
    <row r="14" spans="1:7" s="316" customFormat="1" ht="21" x14ac:dyDescent="0.35">
      <c r="A14" s="340"/>
      <c r="B14" s="341"/>
      <c r="C14" s="336" t="s">
        <v>5474</v>
      </c>
      <c r="D14" s="341"/>
      <c r="E14" s="336" t="s">
        <v>5476</v>
      </c>
      <c r="F14" s="341"/>
      <c r="G14" s="336" t="s">
        <v>5478</v>
      </c>
    </row>
    <row r="15" spans="1:7" ht="20.25" x14ac:dyDescent="0.25">
      <c r="A15" s="340"/>
      <c r="B15" s="341"/>
      <c r="C15" s="336" t="s">
        <v>5479</v>
      </c>
      <c r="D15" s="341"/>
      <c r="E15" s="336" t="s">
        <v>5480</v>
      </c>
      <c r="F15" s="341"/>
      <c r="G15" s="336" t="s">
        <v>5481</v>
      </c>
    </row>
    <row r="16" spans="1:7" ht="21" thickBot="1" x14ac:dyDescent="0.3">
      <c r="A16" s="337"/>
      <c r="B16" s="338"/>
      <c r="C16" s="333"/>
      <c r="D16" s="338"/>
      <c r="E16" s="333"/>
      <c r="F16" s="338"/>
      <c r="G16" s="298" t="s">
        <v>5482</v>
      </c>
    </row>
  </sheetData>
  <mergeCells count="12">
    <mergeCell ref="D13:D16"/>
    <mergeCell ref="F13:F16"/>
    <mergeCell ref="A2:G2"/>
    <mergeCell ref="B3:G3"/>
    <mergeCell ref="B9:B12"/>
    <mergeCell ref="C9:C12"/>
    <mergeCell ref="D9:D12"/>
    <mergeCell ref="E9:E12"/>
    <mergeCell ref="F9:F12"/>
    <mergeCell ref="G9:G12"/>
    <mergeCell ref="A13:A16"/>
    <mergeCell ref="B13:B16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C10" sqref="C10"/>
    </sheetView>
  </sheetViews>
  <sheetFormatPr defaultRowHeight="15" x14ac:dyDescent="0.25"/>
  <cols>
    <col min="1" max="1" width="28.7109375" customWidth="1"/>
    <col min="2" max="2" width="10.85546875" customWidth="1"/>
    <col min="3" max="3" width="15.85546875" customWidth="1"/>
    <col min="4" max="4" width="10.85546875" customWidth="1"/>
    <col min="5" max="5" width="25.5703125" customWidth="1"/>
    <col min="6" max="6" width="10.85546875" customWidth="1"/>
    <col min="7" max="7" width="8.140625" customWidth="1"/>
    <col min="11" max="11" width="18.28515625" customWidth="1"/>
    <col min="12" max="12" width="22.42578125" customWidth="1"/>
    <col min="13" max="13" width="13.42578125" customWidth="1"/>
    <col min="14" max="14" width="12.7109375" customWidth="1"/>
  </cols>
  <sheetData>
    <row r="1" spans="1:13" ht="15.75" thickBot="1" x14ac:dyDescent="0.3">
      <c r="A1" s="17" t="s">
        <v>56</v>
      </c>
      <c r="B1" s="217" t="s">
        <v>58</v>
      </c>
      <c r="C1" s="217"/>
      <c r="D1" s="217"/>
      <c r="E1" s="217"/>
      <c r="F1" s="217"/>
      <c r="G1" s="217"/>
      <c r="L1" s="102" t="s">
        <v>798</v>
      </c>
    </row>
    <row r="2" spans="1:13" ht="63.75" thickBot="1" x14ac:dyDescent="0.3">
      <c r="A2" s="18"/>
      <c r="B2" s="27" t="s">
        <v>70</v>
      </c>
      <c r="C2" s="17" t="s">
        <v>16</v>
      </c>
      <c r="D2" s="27" t="s">
        <v>13</v>
      </c>
      <c r="E2" s="17" t="s">
        <v>16</v>
      </c>
      <c r="F2" s="27" t="s">
        <v>15</v>
      </c>
      <c r="G2" s="17" t="s">
        <v>16</v>
      </c>
      <c r="J2" s="35" t="s">
        <v>140</v>
      </c>
      <c r="K2" s="35" t="s">
        <v>141</v>
      </c>
      <c r="L2" s="35" t="s">
        <v>142</v>
      </c>
      <c r="M2" s="35" t="s">
        <v>143</v>
      </c>
    </row>
    <row r="3" spans="1:13" s="25" customFormat="1" ht="25.5" customHeight="1" x14ac:dyDescent="0.25">
      <c r="A3" s="16" t="s">
        <v>17</v>
      </c>
      <c r="B3" s="16"/>
      <c r="C3" s="16"/>
      <c r="D3" s="16"/>
      <c r="E3" s="16"/>
      <c r="F3" s="16"/>
      <c r="G3" s="16"/>
      <c r="J3" s="108">
        <v>1</v>
      </c>
      <c r="K3" s="108" t="s">
        <v>144</v>
      </c>
      <c r="L3" s="108" t="s">
        <v>145</v>
      </c>
      <c r="M3" s="110">
        <v>2015</v>
      </c>
    </row>
    <row r="4" spans="1:13" ht="32.25" thickBot="1" x14ac:dyDescent="0.3">
      <c r="J4" s="109"/>
      <c r="K4" s="109"/>
      <c r="L4" s="109" t="s">
        <v>146</v>
      </c>
      <c r="M4" s="111"/>
    </row>
    <row r="5" spans="1:13" ht="31.5" x14ac:dyDescent="0.3">
      <c r="A5" s="168"/>
      <c r="B5" s="168">
        <v>2016</v>
      </c>
      <c r="C5" s="168"/>
      <c r="D5" s="168">
        <v>215</v>
      </c>
      <c r="E5" s="168"/>
      <c r="F5" s="168">
        <v>2014</v>
      </c>
      <c r="J5" s="108">
        <v>2</v>
      </c>
      <c r="K5" s="108" t="s">
        <v>144</v>
      </c>
      <c r="L5" s="108" t="s">
        <v>147</v>
      </c>
      <c r="M5" s="110">
        <v>2014</v>
      </c>
    </row>
    <row r="6" spans="1:13" ht="48" thickBot="1" x14ac:dyDescent="0.35">
      <c r="A6" s="168" t="s">
        <v>5328</v>
      </c>
      <c r="B6" s="168">
        <v>3</v>
      </c>
      <c r="C6" s="168"/>
      <c r="D6" s="168">
        <v>2</v>
      </c>
      <c r="E6" s="168"/>
      <c r="F6" s="168">
        <v>3</v>
      </c>
      <c r="J6" s="109"/>
      <c r="K6" s="109"/>
      <c r="L6" s="109" t="s">
        <v>148</v>
      </c>
      <c r="M6" s="111"/>
    </row>
    <row r="7" spans="1:13" ht="32.25" thickBot="1" x14ac:dyDescent="0.3">
      <c r="J7" s="35">
        <v>3</v>
      </c>
      <c r="K7" s="35" t="s">
        <v>412</v>
      </c>
      <c r="L7" s="108" t="s">
        <v>413</v>
      </c>
      <c r="M7" s="35">
        <v>2016</v>
      </c>
    </row>
    <row r="8" spans="1:13" ht="16.5" thickBot="1" x14ac:dyDescent="0.3">
      <c r="J8" s="35"/>
      <c r="K8" s="35"/>
      <c r="L8" s="109"/>
      <c r="M8" s="35"/>
    </row>
    <row r="9" spans="1:13" ht="48" thickBot="1" x14ac:dyDescent="0.3">
      <c r="J9" s="35">
        <v>4</v>
      </c>
      <c r="K9" s="35" t="s">
        <v>144</v>
      </c>
      <c r="L9" s="35" t="s">
        <v>149</v>
      </c>
      <c r="M9" s="35" t="s">
        <v>150</v>
      </c>
    </row>
    <row r="10" spans="1:13" ht="63.75" thickBot="1" x14ac:dyDescent="0.3">
      <c r="J10" s="35">
        <v>5</v>
      </c>
      <c r="K10" s="35" t="s">
        <v>151</v>
      </c>
      <c r="L10" s="35" t="s">
        <v>152</v>
      </c>
      <c r="M10" s="35">
        <v>2014</v>
      </c>
    </row>
    <row r="11" spans="1:13" ht="63.75" thickBot="1" x14ac:dyDescent="0.3">
      <c r="J11" s="35">
        <v>6</v>
      </c>
      <c r="K11" s="35" t="s">
        <v>153</v>
      </c>
      <c r="L11" s="35" t="s">
        <v>154</v>
      </c>
      <c r="M11" s="35">
        <v>2014</v>
      </c>
    </row>
    <row r="19" spans="10:14" ht="16.5" thickBot="1" x14ac:dyDescent="0.3">
      <c r="J19" s="103" t="s">
        <v>799</v>
      </c>
    </row>
    <row r="20" spans="10:14" ht="48" thickBot="1" x14ac:dyDescent="0.3">
      <c r="J20" s="104" t="s">
        <v>18</v>
      </c>
      <c r="K20" s="105" t="s">
        <v>800</v>
      </c>
      <c r="L20" s="105" t="s">
        <v>801</v>
      </c>
      <c r="M20" s="105" t="s">
        <v>802</v>
      </c>
      <c r="N20" s="105" t="s">
        <v>803</v>
      </c>
    </row>
    <row r="21" spans="10:14" ht="95.25" thickBot="1" x14ac:dyDescent="0.3">
      <c r="J21" s="183">
        <v>1</v>
      </c>
      <c r="K21" s="106" t="s">
        <v>804</v>
      </c>
      <c r="L21" s="106" t="s">
        <v>805</v>
      </c>
      <c r="M21" s="106" t="s">
        <v>806</v>
      </c>
      <c r="N21" s="106">
        <v>2016</v>
      </c>
    </row>
    <row r="22" spans="10:14" ht="95.25" thickBot="1" x14ac:dyDescent="0.3">
      <c r="J22" s="183">
        <v>2</v>
      </c>
      <c r="K22" s="106" t="s">
        <v>807</v>
      </c>
      <c r="L22" s="106" t="s">
        <v>808</v>
      </c>
      <c r="M22" s="106" t="s">
        <v>806</v>
      </c>
      <c r="N22" s="106">
        <v>2015</v>
      </c>
    </row>
  </sheetData>
  <mergeCells count="1">
    <mergeCell ref="B1:G1"/>
  </mergeCells>
  <hyperlinks>
    <hyperlink ref="M3" r:id="rId1" display="Patent Certificate JSK -2.pdf"/>
    <hyperlink ref="M5" r:id="rId2" display="Patent Certificate JSK-1.pdf"/>
  </hyperlinks>
  <pageMargins left="0.31496062992125984" right="0.31496062992125984" top="0.74803149606299213" bottom="0.74803149606299213" header="0.31496062992125984" footer="0.31496062992125984"/>
  <pageSetup paperSize="9" scale="90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7"/>
  <sheetViews>
    <sheetView topLeftCell="A36" workbookViewId="0">
      <selection activeCell="J11" sqref="J11"/>
    </sheetView>
  </sheetViews>
  <sheetFormatPr defaultRowHeight="15.75" x14ac:dyDescent="0.25"/>
  <cols>
    <col min="1" max="1" width="7.5703125" style="31" customWidth="1"/>
    <col min="2" max="2" width="11.42578125" style="31" customWidth="1"/>
    <col min="3" max="3" width="9.28515625" style="31" customWidth="1"/>
    <col min="4" max="4" width="22.28515625" style="31" customWidth="1"/>
    <col min="5" max="5" width="17.140625" style="31" customWidth="1"/>
    <col min="6" max="6" width="21.5703125" style="31" customWidth="1"/>
    <col min="7" max="7" width="22.140625" style="31" customWidth="1"/>
    <col min="8" max="8" width="19.85546875" style="31" customWidth="1"/>
    <col min="9" max="9" width="41.5703125" style="31" customWidth="1"/>
    <col min="10" max="10" width="72" style="31" customWidth="1"/>
    <col min="11" max="16384" width="9.140625" style="31"/>
  </cols>
  <sheetData>
    <row r="3" spans="2:10" ht="16.5" thickBot="1" x14ac:dyDescent="0.3"/>
    <row r="4" spans="2:10" ht="21" thickBot="1" x14ac:dyDescent="0.3">
      <c r="B4" s="303" t="s">
        <v>5456</v>
      </c>
      <c r="C4" s="304"/>
      <c r="D4" s="304"/>
      <c r="E4" s="304"/>
      <c r="F4" s="304"/>
      <c r="G4" s="305"/>
      <c r="H4" s="289"/>
      <c r="I4" s="289"/>
      <c r="J4" s="289"/>
    </row>
    <row r="5" spans="2:10" ht="16.5" thickBot="1" x14ac:dyDescent="0.3">
      <c r="B5" s="282"/>
      <c r="C5" s="283"/>
      <c r="D5" s="283"/>
      <c r="E5" s="283"/>
      <c r="F5" s="283"/>
      <c r="G5" s="283"/>
      <c r="H5" s="283"/>
      <c r="I5" s="283"/>
      <c r="J5" s="283"/>
    </row>
    <row r="6" spans="2:10" ht="63.75" thickBot="1" x14ac:dyDescent="0.3">
      <c r="B6" s="274" t="s">
        <v>18</v>
      </c>
      <c r="C6" s="275" t="s">
        <v>19</v>
      </c>
      <c r="D6" s="172" t="s">
        <v>20</v>
      </c>
      <c r="E6" s="172" t="s">
        <v>21</v>
      </c>
      <c r="F6" s="172" t="s">
        <v>22</v>
      </c>
      <c r="G6" s="172" t="s">
        <v>23</v>
      </c>
      <c r="H6" s="172" t="s">
        <v>24</v>
      </c>
      <c r="I6" s="172" t="s">
        <v>57</v>
      </c>
      <c r="J6" s="172" t="s">
        <v>26</v>
      </c>
    </row>
    <row r="7" spans="2:10" ht="95.25" thickBot="1" x14ac:dyDescent="0.3">
      <c r="B7" s="276">
        <v>1</v>
      </c>
      <c r="C7" s="269" t="s">
        <v>70</v>
      </c>
      <c r="D7" s="275" t="s">
        <v>156</v>
      </c>
      <c r="E7" s="275" t="s">
        <v>89</v>
      </c>
      <c r="F7" s="275" t="s">
        <v>90</v>
      </c>
      <c r="G7" s="275" t="s">
        <v>91</v>
      </c>
      <c r="H7" s="275" t="s">
        <v>92</v>
      </c>
      <c r="I7" s="284">
        <v>1850000</v>
      </c>
      <c r="J7" s="172" t="s">
        <v>175</v>
      </c>
    </row>
    <row r="8" spans="2:10" ht="16.5" thickBot="1" x14ac:dyDescent="0.3">
      <c r="B8" s="277"/>
      <c r="C8" s="270"/>
      <c r="D8" s="275" t="s">
        <v>157</v>
      </c>
      <c r="E8" s="275" t="s">
        <v>113</v>
      </c>
      <c r="F8" s="275" t="s">
        <v>114</v>
      </c>
      <c r="G8" s="275" t="s">
        <v>115</v>
      </c>
      <c r="H8" s="275" t="s">
        <v>116</v>
      </c>
      <c r="I8" s="284">
        <v>1032000</v>
      </c>
      <c r="J8" s="275" t="s">
        <v>117</v>
      </c>
    </row>
    <row r="9" spans="2:10" ht="16.5" thickBot="1" x14ac:dyDescent="0.3">
      <c r="B9" s="277"/>
      <c r="C9" s="270"/>
      <c r="D9" s="275" t="s">
        <v>158</v>
      </c>
      <c r="E9" s="275" t="s">
        <v>113</v>
      </c>
      <c r="F9" s="275" t="s">
        <v>118</v>
      </c>
      <c r="G9" s="275" t="s">
        <v>119</v>
      </c>
      <c r="H9" s="275" t="s">
        <v>116</v>
      </c>
      <c r="I9" s="284">
        <v>2430000</v>
      </c>
      <c r="J9" s="275" t="s">
        <v>120</v>
      </c>
    </row>
    <row r="10" spans="2:10" ht="16.5" thickBot="1" x14ac:dyDescent="0.3">
      <c r="B10" s="277"/>
      <c r="C10" s="270"/>
      <c r="D10" s="275" t="s">
        <v>122</v>
      </c>
      <c r="E10" s="275" t="s">
        <v>121</v>
      </c>
      <c r="F10" s="275" t="s">
        <v>809</v>
      </c>
      <c r="G10" s="275" t="s">
        <v>810</v>
      </c>
      <c r="H10" s="278">
        <v>42979</v>
      </c>
      <c r="I10" s="284">
        <v>1032000</v>
      </c>
      <c r="J10" s="275" t="s">
        <v>117</v>
      </c>
    </row>
    <row r="11" spans="2:10" ht="16.5" thickBot="1" x14ac:dyDescent="0.3">
      <c r="B11" s="279"/>
      <c r="C11" s="271"/>
      <c r="D11" s="280" t="s">
        <v>159</v>
      </c>
      <c r="E11" s="280" t="s">
        <v>416</v>
      </c>
      <c r="F11" s="280" t="s">
        <v>128</v>
      </c>
      <c r="G11" s="280"/>
      <c r="H11" s="280"/>
      <c r="I11" s="284">
        <v>25000000</v>
      </c>
      <c r="J11" s="280" t="s">
        <v>130</v>
      </c>
    </row>
    <row r="12" spans="2:10" ht="16.5" thickBot="1" x14ac:dyDescent="0.3">
      <c r="B12" s="175"/>
      <c r="C12" s="172"/>
      <c r="D12" s="275" t="s">
        <v>386</v>
      </c>
      <c r="E12" s="275" t="s">
        <v>387</v>
      </c>
      <c r="F12" s="275" t="s">
        <v>388</v>
      </c>
      <c r="G12" s="275" t="s">
        <v>389</v>
      </c>
      <c r="H12" s="275" t="s">
        <v>5446</v>
      </c>
      <c r="I12" s="284">
        <v>700000</v>
      </c>
      <c r="J12" s="275" t="s">
        <v>390</v>
      </c>
    </row>
    <row r="13" spans="2:10" ht="16.5" thickBot="1" x14ac:dyDescent="0.3">
      <c r="B13" s="175"/>
      <c r="C13" s="172"/>
      <c r="D13" s="275" t="s">
        <v>391</v>
      </c>
      <c r="E13" s="275" t="s">
        <v>95</v>
      </c>
      <c r="F13" s="275" t="s">
        <v>392</v>
      </c>
      <c r="G13" s="275" t="s">
        <v>394</v>
      </c>
      <c r="H13" s="275">
        <v>2017</v>
      </c>
      <c r="I13" s="284">
        <v>3000000</v>
      </c>
      <c r="J13" s="275" t="s">
        <v>393</v>
      </c>
    </row>
    <row r="14" spans="2:10" ht="16.5" thickBot="1" x14ac:dyDescent="0.3">
      <c r="B14" s="175"/>
      <c r="C14" s="172"/>
      <c r="D14" s="275" t="s">
        <v>395</v>
      </c>
      <c r="E14" s="275" t="s">
        <v>397</v>
      </c>
      <c r="F14" s="275" t="s">
        <v>5446</v>
      </c>
      <c r="G14" s="275" t="s">
        <v>396</v>
      </c>
      <c r="H14" s="281">
        <v>42459</v>
      </c>
      <c r="I14" s="284">
        <v>990000</v>
      </c>
      <c r="J14" s="275" t="s">
        <v>398</v>
      </c>
    </row>
    <row r="15" spans="2:10" s="294" customFormat="1" ht="21" thickBot="1" x14ac:dyDescent="0.35">
      <c r="B15" s="299" t="s">
        <v>4</v>
      </c>
      <c r="C15" s="300"/>
      <c r="D15" s="300"/>
      <c r="E15" s="300"/>
      <c r="F15" s="300"/>
      <c r="G15" s="300"/>
      <c r="H15" s="301"/>
      <c r="I15" s="302">
        <f>SUM(I7:I14)</f>
        <v>36034000</v>
      </c>
      <c r="J15" s="298" t="s">
        <v>5453</v>
      </c>
    </row>
    <row r="16" spans="2:10" ht="16.5" thickBot="1" x14ac:dyDescent="0.3">
      <c r="B16" s="276">
        <v>2</v>
      </c>
      <c r="C16" s="269" t="s">
        <v>13</v>
      </c>
      <c r="D16" s="275" t="s">
        <v>169</v>
      </c>
      <c r="E16" s="275" t="s">
        <v>174</v>
      </c>
      <c r="F16" s="275" t="s">
        <v>170</v>
      </c>
      <c r="G16" s="275" t="s">
        <v>171</v>
      </c>
      <c r="H16" s="275" t="s">
        <v>173</v>
      </c>
      <c r="I16" s="284">
        <v>500000</v>
      </c>
      <c r="J16" s="275" t="s">
        <v>172</v>
      </c>
    </row>
    <row r="17" spans="2:10" ht="16.5" thickBot="1" x14ac:dyDescent="0.3">
      <c r="B17" s="277"/>
      <c r="C17" s="270"/>
      <c r="D17" s="275" t="s">
        <v>84</v>
      </c>
      <c r="E17" s="275" t="s">
        <v>86</v>
      </c>
      <c r="F17" s="275" t="s">
        <v>83</v>
      </c>
      <c r="G17" s="275"/>
      <c r="H17" s="275" t="s">
        <v>88</v>
      </c>
      <c r="I17" s="284" t="s">
        <v>5452</v>
      </c>
      <c r="J17" s="275"/>
    </row>
    <row r="18" spans="2:10" ht="16.5" thickBot="1" x14ac:dyDescent="0.3">
      <c r="B18" s="277"/>
      <c r="C18" s="270"/>
      <c r="D18" s="275" t="s">
        <v>382</v>
      </c>
      <c r="E18" s="275" t="s">
        <v>85</v>
      </c>
      <c r="F18" s="275" t="s">
        <v>87</v>
      </c>
      <c r="G18" s="275"/>
      <c r="H18" s="275"/>
      <c r="I18" s="284"/>
      <c r="J18" s="275"/>
    </row>
    <row r="19" spans="2:10" ht="16.5" thickBot="1" x14ac:dyDescent="0.3">
      <c r="B19" s="277"/>
      <c r="C19" s="270"/>
      <c r="D19" s="275" t="s">
        <v>100</v>
      </c>
      <c r="E19" s="275" t="s">
        <v>101</v>
      </c>
      <c r="F19" s="275" t="s">
        <v>102</v>
      </c>
      <c r="G19" s="275" t="s">
        <v>5447</v>
      </c>
      <c r="H19" s="275" t="s">
        <v>103</v>
      </c>
      <c r="I19" s="284">
        <v>990000</v>
      </c>
      <c r="J19" s="275" t="s">
        <v>106</v>
      </c>
    </row>
    <row r="20" spans="2:10" ht="16.5" thickBot="1" x14ac:dyDescent="0.3">
      <c r="B20" s="277"/>
      <c r="C20" s="270"/>
      <c r="D20" s="275" t="s">
        <v>383</v>
      </c>
      <c r="E20" s="275" t="s">
        <v>101</v>
      </c>
      <c r="F20" s="275" t="s">
        <v>5448</v>
      </c>
      <c r="G20" s="275" t="s">
        <v>5449</v>
      </c>
      <c r="H20" s="275" t="s">
        <v>104</v>
      </c>
      <c r="I20" s="284">
        <v>996000</v>
      </c>
      <c r="J20" s="275" t="s">
        <v>105</v>
      </c>
    </row>
    <row r="21" spans="2:10" ht="16.5" thickBot="1" x14ac:dyDescent="0.3">
      <c r="B21" s="277"/>
      <c r="C21" s="270"/>
      <c r="D21" s="280" t="s">
        <v>384</v>
      </c>
      <c r="E21" s="280" t="s">
        <v>416</v>
      </c>
      <c r="F21" s="280" t="s">
        <v>128</v>
      </c>
      <c r="G21" s="280"/>
      <c r="H21" s="280"/>
      <c r="I21" s="284">
        <v>45000000</v>
      </c>
      <c r="J21" s="280" t="s">
        <v>131</v>
      </c>
    </row>
    <row r="22" spans="2:10" ht="16.5" thickBot="1" x14ac:dyDescent="0.3">
      <c r="B22" s="279"/>
      <c r="C22" s="271"/>
      <c r="D22" s="275" t="s">
        <v>385</v>
      </c>
      <c r="E22" s="275" t="s">
        <v>89</v>
      </c>
      <c r="F22" s="275" t="s">
        <v>107</v>
      </c>
      <c r="G22" s="275" t="s">
        <v>108</v>
      </c>
      <c r="H22" s="275"/>
      <c r="I22" s="284">
        <v>1137000</v>
      </c>
      <c r="J22" s="275" t="s">
        <v>109</v>
      </c>
    </row>
    <row r="23" spans="2:10" s="294" customFormat="1" ht="21" thickBot="1" x14ac:dyDescent="0.35">
      <c r="B23" s="299" t="s">
        <v>4</v>
      </c>
      <c r="C23" s="300"/>
      <c r="D23" s="300"/>
      <c r="E23" s="300"/>
      <c r="F23" s="300"/>
      <c r="G23" s="300"/>
      <c r="H23" s="301"/>
      <c r="I23" s="302">
        <f>SUM(I16:I22)</f>
        <v>48623000</v>
      </c>
      <c r="J23" s="298" t="s">
        <v>5454</v>
      </c>
    </row>
    <row r="24" spans="2:10" ht="16.5" thickBot="1" x14ac:dyDescent="0.3">
      <c r="B24" s="276">
        <v>3</v>
      </c>
      <c r="C24" s="269" t="s">
        <v>15</v>
      </c>
      <c r="D24" s="275"/>
      <c r="E24" s="275"/>
      <c r="F24" s="275"/>
      <c r="G24" s="275"/>
      <c r="H24" s="275"/>
      <c r="I24" s="284"/>
      <c r="J24" s="275"/>
    </row>
    <row r="25" spans="2:10" ht="16.5" thickBot="1" x14ac:dyDescent="0.3">
      <c r="B25" s="277"/>
      <c r="C25" s="270"/>
      <c r="D25" s="275" t="s">
        <v>160</v>
      </c>
      <c r="E25" s="275" t="s">
        <v>94</v>
      </c>
      <c r="F25" s="275" t="s">
        <v>82</v>
      </c>
      <c r="G25" s="275" t="s">
        <v>93</v>
      </c>
      <c r="H25" s="281">
        <v>42338</v>
      </c>
      <c r="I25" s="284">
        <v>5183600</v>
      </c>
      <c r="J25" s="275" t="s">
        <v>176</v>
      </c>
    </row>
    <row r="26" spans="2:10" ht="16.5" thickBot="1" x14ac:dyDescent="0.3">
      <c r="B26" s="277"/>
      <c r="C26" s="270"/>
      <c r="D26" s="275" t="s">
        <v>5450</v>
      </c>
      <c r="E26" s="275" t="s">
        <v>94</v>
      </c>
      <c r="F26" s="275" t="s">
        <v>110</v>
      </c>
      <c r="G26" s="275" t="s">
        <v>5451</v>
      </c>
      <c r="H26" s="275" t="s">
        <v>111</v>
      </c>
      <c r="I26" s="284">
        <v>4500000</v>
      </c>
      <c r="J26" s="275" t="s">
        <v>112</v>
      </c>
    </row>
    <row r="27" spans="2:10" ht="16.5" thickBot="1" x14ac:dyDescent="0.3">
      <c r="B27" s="279"/>
      <c r="C27" s="271"/>
      <c r="D27" s="280" t="s">
        <v>161</v>
      </c>
      <c r="E27" s="280" t="s">
        <v>416</v>
      </c>
      <c r="F27" s="280" t="s">
        <v>128</v>
      </c>
      <c r="G27" s="280"/>
      <c r="H27" s="280"/>
      <c r="I27" s="284">
        <v>56600000</v>
      </c>
      <c r="J27" s="280" t="s">
        <v>129</v>
      </c>
    </row>
    <row r="28" spans="2:10" ht="16.5" thickBot="1" x14ac:dyDescent="0.3">
      <c r="B28" s="282"/>
      <c r="C28" s="283"/>
      <c r="D28" s="275" t="s">
        <v>378</v>
      </c>
      <c r="E28" s="275" t="s">
        <v>155</v>
      </c>
      <c r="F28" s="275" t="s">
        <v>379</v>
      </c>
      <c r="G28" s="275" t="s">
        <v>380</v>
      </c>
      <c r="H28" s="275">
        <v>2015</v>
      </c>
      <c r="I28" s="284">
        <v>2400000</v>
      </c>
      <c r="J28" s="275" t="s">
        <v>381</v>
      </c>
    </row>
    <row r="29" spans="2:10" s="294" customFormat="1" ht="21" thickBot="1" x14ac:dyDescent="0.35">
      <c r="B29" s="295" t="s">
        <v>4</v>
      </c>
      <c r="C29" s="296"/>
      <c r="D29" s="296"/>
      <c r="E29" s="296"/>
      <c r="F29" s="296"/>
      <c r="G29" s="296"/>
      <c r="H29" s="297"/>
      <c r="I29" s="302">
        <f>SUM(I24:I28)</f>
        <v>68683600</v>
      </c>
      <c r="J29" s="298" t="s">
        <v>5455</v>
      </c>
    </row>
    <row r="34" spans="3:9" x14ac:dyDescent="0.25">
      <c r="F34" s="285" t="s">
        <v>415</v>
      </c>
      <c r="G34" s="285"/>
      <c r="I34" s="31" t="s">
        <v>417</v>
      </c>
    </row>
    <row r="35" spans="3:9" x14ac:dyDescent="0.25">
      <c r="C35" s="180"/>
      <c r="D35" s="181" t="s">
        <v>77</v>
      </c>
      <c r="E35" s="181" t="s">
        <v>418</v>
      </c>
      <c r="F35" s="181" t="s">
        <v>419</v>
      </c>
      <c r="G35" s="180"/>
      <c r="H35" s="180" t="s">
        <v>4</v>
      </c>
      <c r="I35" s="180"/>
    </row>
    <row r="36" spans="3:9" ht="15" customHeight="1" x14ac:dyDescent="0.25">
      <c r="C36" s="286" t="s">
        <v>420</v>
      </c>
      <c r="D36" s="287">
        <v>2.1</v>
      </c>
      <c r="E36" s="287">
        <v>2.8</v>
      </c>
      <c r="F36" s="287">
        <v>2.1</v>
      </c>
      <c r="G36" s="180"/>
      <c r="H36" s="288">
        <v>7</v>
      </c>
      <c r="I36" s="180"/>
    </row>
    <row r="37" spans="3:9" ht="15" customHeight="1" x14ac:dyDescent="0.25">
      <c r="C37" s="286" t="s">
        <v>421</v>
      </c>
      <c r="D37" s="178">
        <v>0.09</v>
      </c>
      <c r="E37" s="180"/>
      <c r="F37" s="180"/>
      <c r="G37" s="180"/>
      <c r="H37" s="178">
        <f>SUM(D37:G37)</f>
        <v>0.09</v>
      </c>
      <c r="I37" s="180"/>
    </row>
  </sheetData>
  <mergeCells count="11">
    <mergeCell ref="B15:H15"/>
    <mergeCell ref="B16:B22"/>
    <mergeCell ref="C16:C22"/>
    <mergeCell ref="B23:H23"/>
    <mergeCell ref="B24:B27"/>
    <mergeCell ref="C24:C27"/>
    <mergeCell ref="B4:G4"/>
    <mergeCell ref="B7:B11"/>
    <mergeCell ref="C7:C11"/>
    <mergeCell ref="F34:G34"/>
    <mergeCell ref="B29:H29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2"/>
  <sheetViews>
    <sheetView workbookViewId="0">
      <selection activeCell="H26" sqref="H26"/>
    </sheetView>
  </sheetViews>
  <sheetFormatPr defaultRowHeight="15" x14ac:dyDescent="0.25"/>
  <cols>
    <col min="2" max="2" width="14.140625" customWidth="1"/>
    <col min="3" max="3" width="15.7109375" customWidth="1"/>
    <col min="4" max="4" width="13.5703125" customWidth="1"/>
    <col min="5" max="5" width="20.5703125" customWidth="1"/>
    <col min="6" max="6" width="16.28515625" customWidth="1"/>
    <col min="7" max="7" width="34.85546875" customWidth="1"/>
    <col min="8" max="8" width="27" customWidth="1"/>
    <col min="9" max="9" width="83.28515625" customWidth="1"/>
  </cols>
  <sheetData>
    <row r="1" spans="3:9" ht="15.75" thickBot="1" x14ac:dyDescent="0.3"/>
    <row r="2" spans="3:9" ht="16.5" thickBot="1" x14ac:dyDescent="0.3">
      <c r="C2" s="290" t="s">
        <v>28</v>
      </c>
      <c r="D2" s="291"/>
      <c r="E2" s="291"/>
      <c r="F2" s="291"/>
      <c r="G2" s="291"/>
      <c r="H2" s="291"/>
      <c r="I2" s="292"/>
    </row>
    <row r="3" spans="3:9" ht="48" thickBot="1" x14ac:dyDescent="0.3">
      <c r="C3" s="176" t="s">
        <v>18</v>
      </c>
      <c r="D3" s="275" t="s">
        <v>19</v>
      </c>
      <c r="E3" s="172" t="s">
        <v>29</v>
      </c>
      <c r="F3" s="275" t="s">
        <v>30</v>
      </c>
      <c r="G3" s="172" t="s">
        <v>31</v>
      </c>
      <c r="H3" s="172" t="s">
        <v>32</v>
      </c>
      <c r="I3" s="172" t="s">
        <v>179</v>
      </c>
    </row>
    <row r="4" spans="3:9" ht="16.5" thickBot="1" x14ac:dyDescent="0.3">
      <c r="C4" s="276">
        <v>1</v>
      </c>
      <c r="D4" s="276" t="s">
        <v>70</v>
      </c>
      <c r="E4" s="275" t="s">
        <v>177</v>
      </c>
      <c r="F4" s="275" t="s">
        <v>5459</v>
      </c>
      <c r="G4" s="275" t="s">
        <v>79</v>
      </c>
      <c r="H4" s="284">
        <v>83963719.349999994</v>
      </c>
      <c r="I4" s="275" t="s">
        <v>178</v>
      </c>
    </row>
    <row r="5" spans="3:9" ht="15.75" customHeight="1" thickBot="1" x14ac:dyDescent="0.3">
      <c r="C5" s="277"/>
      <c r="D5" s="277"/>
      <c r="E5" s="275" t="s">
        <v>5457</v>
      </c>
      <c r="F5" s="275" t="s">
        <v>400</v>
      </c>
      <c r="G5" s="275" t="s">
        <v>401</v>
      </c>
      <c r="H5" s="284">
        <v>800000</v>
      </c>
      <c r="I5" s="275" t="s">
        <v>403</v>
      </c>
    </row>
    <row r="6" spans="3:9" ht="16.5" thickBot="1" x14ac:dyDescent="0.3">
      <c r="C6" s="277"/>
      <c r="D6" s="277"/>
      <c r="E6" s="275" t="s">
        <v>96</v>
      </c>
      <c r="F6" s="275" t="s">
        <v>95</v>
      </c>
      <c r="G6" s="275" t="s">
        <v>5460</v>
      </c>
      <c r="H6" s="284">
        <v>289260</v>
      </c>
      <c r="I6" s="275" t="s">
        <v>180</v>
      </c>
    </row>
    <row r="7" spans="3:9" ht="32.25" thickBot="1" x14ac:dyDescent="0.3">
      <c r="C7" s="277"/>
      <c r="D7" s="277"/>
      <c r="E7" s="275" t="s">
        <v>122</v>
      </c>
      <c r="F7" s="172" t="s">
        <v>123</v>
      </c>
      <c r="G7" s="172" t="s">
        <v>5461</v>
      </c>
      <c r="H7" s="312">
        <v>57000</v>
      </c>
      <c r="I7" s="172" t="s">
        <v>125</v>
      </c>
    </row>
    <row r="8" spans="3:9" ht="95.25" thickBot="1" x14ac:dyDescent="0.3">
      <c r="C8" s="277"/>
      <c r="D8" s="277"/>
      <c r="E8" s="172" t="s">
        <v>383</v>
      </c>
      <c r="F8" s="172" t="s">
        <v>126</v>
      </c>
      <c r="G8" s="172" t="s">
        <v>414</v>
      </c>
      <c r="H8" s="312">
        <v>390000</v>
      </c>
      <c r="I8" s="172" t="s">
        <v>127</v>
      </c>
    </row>
    <row r="9" spans="3:9" ht="48" thickBot="1" x14ac:dyDescent="0.3">
      <c r="C9" s="277"/>
      <c r="D9" s="277"/>
      <c r="E9" s="172" t="s">
        <v>386</v>
      </c>
      <c r="F9" s="172" t="s">
        <v>405</v>
      </c>
      <c r="G9" s="172" t="s">
        <v>406</v>
      </c>
      <c r="H9" s="312">
        <v>500000</v>
      </c>
      <c r="I9" s="275" t="s">
        <v>172</v>
      </c>
    </row>
    <row r="10" spans="3:9" ht="48" thickBot="1" x14ac:dyDescent="0.3">
      <c r="C10" s="279"/>
      <c r="D10" s="279"/>
      <c r="E10" s="172" t="s">
        <v>5458</v>
      </c>
      <c r="F10" s="172" t="s">
        <v>409</v>
      </c>
      <c r="G10" s="172" t="s">
        <v>410</v>
      </c>
      <c r="H10" s="312">
        <v>400000</v>
      </c>
      <c r="I10" s="275" t="s">
        <v>411</v>
      </c>
    </row>
    <row r="11" spans="3:9" s="294" customFormat="1" ht="21" thickBot="1" x14ac:dyDescent="0.35">
      <c r="C11" s="313"/>
      <c r="D11" s="299" t="s">
        <v>4</v>
      </c>
      <c r="E11" s="300"/>
      <c r="F11" s="300"/>
      <c r="G11" s="301"/>
      <c r="H11" s="314">
        <f>SUM(H4:H10)</f>
        <v>86399979.349999994</v>
      </c>
      <c r="I11" s="315"/>
    </row>
    <row r="12" spans="3:9" ht="16.5" thickBot="1" x14ac:dyDescent="0.3">
      <c r="C12" s="276">
        <v>2</v>
      </c>
      <c r="D12" s="276" t="s">
        <v>13</v>
      </c>
      <c r="E12" s="275" t="s">
        <v>177</v>
      </c>
      <c r="F12" s="275" t="s">
        <v>5459</v>
      </c>
      <c r="G12" s="275" t="s">
        <v>79</v>
      </c>
      <c r="H12" s="284">
        <v>33708198</v>
      </c>
      <c r="I12" s="275" t="s">
        <v>183</v>
      </c>
    </row>
    <row r="13" spans="3:9" ht="16.5" thickBot="1" x14ac:dyDescent="0.3">
      <c r="C13" s="277"/>
      <c r="D13" s="277"/>
      <c r="E13" s="275" t="s">
        <v>165</v>
      </c>
      <c r="F13" s="275" t="s">
        <v>5459</v>
      </c>
      <c r="G13" s="275" t="s">
        <v>5462</v>
      </c>
      <c r="H13" s="284">
        <v>277200</v>
      </c>
      <c r="I13" s="275" t="s">
        <v>164</v>
      </c>
    </row>
    <row r="14" spans="3:9" ht="16.5" thickBot="1" x14ac:dyDescent="0.3">
      <c r="C14" s="277"/>
      <c r="D14" s="277"/>
      <c r="E14" s="275" t="s">
        <v>98</v>
      </c>
      <c r="F14" s="275" t="s">
        <v>95</v>
      </c>
      <c r="G14" s="275" t="s">
        <v>5460</v>
      </c>
      <c r="H14" s="284">
        <v>133288</v>
      </c>
      <c r="I14" s="275" t="s">
        <v>99</v>
      </c>
    </row>
    <row r="15" spans="3:9" s="293" customFormat="1" ht="21" thickBot="1" x14ac:dyDescent="0.35">
      <c r="C15" s="279"/>
      <c r="D15" s="279"/>
      <c r="E15" s="295" t="s">
        <v>4</v>
      </c>
      <c r="F15" s="296"/>
      <c r="G15" s="297"/>
      <c r="H15" s="302">
        <f>SUM(H12:H14)</f>
        <v>34118686</v>
      </c>
      <c r="I15" s="298"/>
    </row>
    <row r="16" spans="3:9" ht="16.5" thickBot="1" x14ac:dyDescent="0.3">
      <c r="C16" s="276">
        <v>3</v>
      </c>
      <c r="D16" s="276" t="s">
        <v>15</v>
      </c>
      <c r="E16" s="275" t="s">
        <v>177</v>
      </c>
      <c r="F16" s="275" t="s">
        <v>5459</v>
      </c>
      <c r="G16" s="275" t="s">
        <v>79</v>
      </c>
      <c r="H16" s="284">
        <v>27747591.600000001</v>
      </c>
      <c r="I16" s="275" t="s">
        <v>184</v>
      </c>
    </row>
    <row r="17" spans="3:9" ht="16.5" thickBot="1" x14ac:dyDescent="0.3">
      <c r="C17" s="277"/>
      <c r="D17" s="277"/>
      <c r="E17" s="275" t="s">
        <v>168</v>
      </c>
      <c r="F17" s="275" t="s">
        <v>5459</v>
      </c>
      <c r="G17" s="275" t="s">
        <v>5463</v>
      </c>
      <c r="H17" s="284">
        <v>1118880</v>
      </c>
      <c r="I17" s="275" t="s">
        <v>167</v>
      </c>
    </row>
    <row r="18" spans="3:9" ht="16.5" thickBot="1" x14ac:dyDescent="0.3">
      <c r="C18" s="277"/>
      <c r="D18" s="277"/>
      <c r="E18" s="275">
        <v>3</v>
      </c>
      <c r="F18" s="275"/>
      <c r="G18" s="275"/>
      <c r="H18" s="284"/>
      <c r="I18" s="275"/>
    </row>
    <row r="19" spans="3:9" ht="16.5" thickBot="1" x14ac:dyDescent="0.3">
      <c r="C19" s="277"/>
      <c r="D19" s="277"/>
      <c r="E19" s="275" t="s">
        <v>27</v>
      </c>
      <c r="F19" s="275"/>
      <c r="G19" s="275"/>
      <c r="H19" s="284"/>
      <c r="I19" s="275"/>
    </row>
    <row r="20" spans="3:9" s="293" customFormat="1" ht="21" thickBot="1" x14ac:dyDescent="0.35">
      <c r="C20" s="279"/>
      <c r="D20" s="279"/>
      <c r="E20" s="295" t="s">
        <v>4</v>
      </c>
      <c r="F20" s="296"/>
      <c r="G20" s="297"/>
      <c r="H20" s="302">
        <v>28866472</v>
      </c>
      <c r="I20" s="298"/>
    </row>
    <row r="21" spans="3:9" s="28" customFormat="1" x14ac:dyDescent="0.25"/>
    <row r="24" spans="3:9" ht="16.5" thickBot="1" x14ac:dyDescent="0.3">
      <c r="C24" s="321"/>
      <c r="D24" s="322" t="s">
        <v>5467</v>
      </c>
      <c r="E24" s="321"/>
      <c r="F24" s="321"/>
      <c r="G24" s="28"/>
    </row>
    <row r="25" spans="3:9" ht="15.75" thickBot="1" x14ac:dyDescent="0.3">
      <c r="C25" s="48"/>
      <c r="D25" s="323" t="s">
        <v>132</v>
      </c>
      <c r="E25" s="324" t="s">
        <v>49</v>
      </c>
      <c r="F25" s="324" t="s">
        <v>133</v>
      </c>
    </row>
    <row r="26" spans="3:9" ht="45.75" thickBot="1" x14ac:dyDescent="0.3">
      <c r="C26" s="48"/>
      <c r="D26" s="325" t="s">
        <v>5464</v>
      </c>
      <c r="E26" s="326" t="s">
        <v>134</v>
      </c>
      <c r="F26" s="326" t="s">
        <v>135</v>
      </c>
    </row>
    <row r="27" spans="3:9" ht="60.75" thickBot="1" x14ac:dyDescent="0.3">
      <c r="C27" s="48"/>
      <c r="D27" s="325" t="s">
        <v>5465</v>
      </c>
      <c r="E27" s="326" t="s">
        <v>136</v>
      </c>
      <c r="F27" s="326" t="s">
        <v>137</v>
      </c>
    </row>
    <row r="28" spans="3:9" ht="60.75" thickBot="1" x14ac:dyDescent="0.3">
      <c r="C28" s="48"/>
      <c r="D28" s="325" t="s">
        <v>5466</v>
      </c>
      <c r="E28" s="326" t="s">
        <v>138</v>
      </c>
      <c r="F28" s="326" t="s">
        <v>139</v>
      </c>
    </row>
    <row r="31" spans="3:9" ht="15.75" x14ac:dyDescent="0.25">
      <c r="C31" s="309" t="s">
        <v>28</v>
      </c>
      <c r="D31" s="310"/>
      <c r="E31" s="310"/>
      <c r="F31" s="310"/>
      <c r="G31" s="310"/>
      <c r="H31" s="310"/>
      <c r="I31" s="311"/>
    </row>
    <row r="32" spans="3:9" ht="47.25" x14ac:dyDescent="0.25">
      <c r="C32" s="7" t="s">
        <v>18</v>
      </c>
      <c r="D32" s="8" t="s">
        <v>19</v>
      </c>
      <c r="E32" s="9" t="s">
        <v>29</v>
      </c>
      <c r="F32" s="8" t="s">
        <v>30</v>
      </c>
      <c r="G32" s="10" t="s">
        <v>31</v>
      </c>
      <c r="H32" s="9" t="s">
        <v>32</v>
      </c>
      <c r="I32" s="9" t="s">
        <v>179</v>
      </c>
    </row>
    <row r="33" spans="3:11" ht="15.75" x14ac:dyDescent="0.25">
      <c r="C33" s="220">
        <v>1</v>
      </c>
      <c r="D33" s="306" t="s">
        <v>70</v>
      </c>
      <c r="E33" s="5" t="s">
        <v>177</v>
      </c>
      <c r="F33" s="6" t="s">
        <v>162</v>
      </c>
      <c r="G33" s="6" t="s">
        <v>79</v>
      </c>
      <c r="H33" s="6" t="s">
        <v>80</v>
      </c>
      <c r="I33" s="6" t="s">
        <v>178</v>
      </c>
    </row>
    <row r="34" spans="3:11" ht="15.75" thickBot="1" x14ac:dyDescent="0.3">
      <c r="C34" s="221"/>
      <c r="D34" s="307"/>
      <c r="E34" s="86" t="s">
        <v>399</v>
      </c>
      <c r="F34" s="86" t="s">
        <v>400</v>
      </c>
      <c r="G34" s="86" t="s">
        <v>401</v>
      </c>
      <c r="H34" s="86" t="s">
        <v>396</v>
      </c>
      <c r="I34" s="86" t="s">
        <v>402</v>
      </c>
      <c r="J34" s="87">
        <v>800000</v>
      </c>
      <c r="K34" s="86" t="s">
        <v>403</v>
      </c>
    </row>
    <row r="35" spans="3:11" ht="16.5" thickBot="1" x14ac:dyDescent="0.3">
      <c r="C35" s="221"/>
      <c r="D35" s="307"/>
      <c r="E35" s="5" t="s">
        <v>96</v>
      </c>
      <c r="F35" s="31" t="s">
        <v>95</v>
      </c>
      <c r="G35" s="6" t="s">
        <v>97</v>
      </c>
      <c r="H35" s="30">
        <v>289260</v>
      </c>
      <c r="I35" s="31" t="s">
        <v>180</v>
      </c>
    </row>
    <row r="36" spans="3:11" ht="24.75" thickBot="1" x14ac:dyDescent="0.3">
      <c r="C36" s="221"/>
      <c r="D36" s="307"/>
      <c r="E36" s="5" t="s">
        <v>122</v>
      </c>
      <c r="F36" s="32" t="s">
        <v>123</v>
      </c>
      <c r="G36" s="33" t="s">
        <v>124</v>
      </c>
      <c r="H36" s="34">
        <v>57000</v>
      </c>
      <c r="I36" s="33" t="s">
        <v>125</v>
      </c>
    </row>
    <row r="37" spans="3:11" ht="60.75" thickBot="1" x14ac:dyDescent="0.3">
      <c r="C37" s="222"/>
      <c r="D37" s="308"/>
      <c r="E37" s="32" t="s">
        <v>383</v>
      </c>
      <c r="F37" s="33" t="s">
        <v>126</v>
      </c>
      <c r="G37" s="33" t="s">
        <v>414</v>
      </c>
      <c r="H37" s="34">
        <v>390000</v>
      </c>
      <c r="I37" s="33" t="s">
        <v>127</v>
      </c>
    </row>
    <row r="38" spans="3:11" ht="15.75" x14ac:dyDescent="0.25">
      <c r="C38" s="220">
        <v>2</v>
      </c>
      <c r="D38" s="220" t="s">
        <v>13</v>
      </c>
      <c r="E38" s="5" t="s">
        <v>181</v>
      </c>
      <c r="F38" s="6" t="s">
        <v>162</v>
      </c>
      <c r="G38" s="6" t="s">
        <v>79</v>
      </c>
      <c r="H38" s="6" t="s">
        <v>182</v>
      </c>
      <c r="I38" s="6" t="s">
        <v>183</v>
      </c>
      <c r="J38" s="29"/>
      <c r="K38" s="6"/>
    </row>
    <row r="39" spans="3:11" ht="15.75" x14ac:dyDescent="0.25">
      <c r="C39" s="221"/>
      <c r="D39" s="221"/>
      <c r="E39" s="5" t="s">
        <v>165</v>
      </c>
      <c r="F39" s="6" t="s">
        <v>162</v>
      </c>
      <c r="G39" s="6" t="s">
        <v>163</v>
      </c>
      <c r="H39" s="30">
        <v>277200</v>
      </c>
      <c r="I39" s="6" t="s">
        <v>164</v>
      </c>
    </row>
    <row r="40" spans="3:11" ht="15.75" x14ac:dyDescent="0.25">
      <c r="C40" s="221"/>
      <c r="D40" s="221"/>
      <c r="E40" s="5" t="s">
        <v>98</v>
      </c>
      <c r="F40" s="6" t="s">
        <v>95</v>
      </c>
      <c r="G40" s="6" t="s">
        <v>97</v>
      </c>
      <c r="H40" s="30">
        <v>133288</v>
      </c>
      <c r="I40" s="6" t="s">
        <v>99</v>
      </c>
    </row>
    <row r="41" spans="3:11" ht="15.75" x14ac:dyDescent="0.25">
      <c r="C41" s="221"/>
      <c r="D41" s="221"/>
      <c r="E41" s="5"/>
      <c r="F41" s="6"/>
      <c r="G41" s="6"/>
      <c r="H41" s="30"/>
      <c r="I41" s="6"/>
    </row>
    <row r="42" spans="3:11" ht="15.75" x14ac:dyDescent="0.25">
      <c r="C42" s="221"/>
      <c r="D42" s="221"/>
      <c r="E42" s="5"/>
      <c r="F42" s="6"/>
      <c r="G42" s="6"/>
      <c r="H42" s="30"/>
      <c r="I42" s="6"/>
    </row>
    <row r="43" spans="3:11" ht="15.75" x14ac:dyDescent="0.25">
      <c r="C43" s="222"/>
      <c r="D43" s="222"/>
      <c r="E43" s="5" t="s">
        <v>27</v>
      </c>
      <c r="F43" s="6"/>
      <c r="G43" s="6"/>
      <c r="H43" s="6"/>
      <c r="I43" s="6"/>
    </row>
    <row r="44" spans="3:11" ht="15.75" x14ac:dyDescent="0.25">
      <c r="C44" s="220">
        <v>3</v>
      </c>
      <c r="D44" s="220" t="s">
        <v>15</v>
      </c>
      <c r="E44" s="5" t="s">
        <v>177</v>
      </c>
      <c r="F44" s="6" t="s">
        <v>162</v>
      </c>
      <c r="G44" s="6" t="s">
        <v>79</v>
      </c>
      <c r="H44" s="6" t="s">
        <v>81</v>
      </c>
      <c r="I44" s="6" t="s">
        <v>184</v>
      </c>
      <c r="J44" s="29"/>
      <c r="K44" s="6"/>
    </row>
    <row r="45" spans="3:11" ht="15.75" x14ac:dyDescent="0.25">
      <c r="C45" s="221"/>
      <c r="D45" s="221"/>
      <c r="E45" s="5" t="s">
        <v>168</v>
      </c>
      <c r="F45" s="6" t="s">
        <v>162</v>
      </c>
      <c r="G45" s="6" t="s">
        <v>166</v>
      </c>
      <c r="H45" s="30">
        <v>1118880</v>
      </c>
      <c r="I45" s="6" t="s">
        <v>167</v>
      </c>
    </row>
    <row r="46" spans="3:11" ht="15.75" x14ac:dyDescent="0.25">
      <c r="C46" s="221"/>
      <c r="D46" s="221"/>
      <c r="E46" s="5">
        <v>3</v>
      </c>
      <c r="F46" s="6"/>
      <c r="G46" s="6"/>
      <c r="H46" s="6"/>
      <c r="I46" s="6"/>
    </row>
    <row r="47" spans="3:11" ht="15.75" x14ac:dyDescent="0.25">
      <c r="C47" s="222"/>
      <c r="D47" s="222"/>
      <c r="E47" s="5" t="s">
        <v>27</v>
      </c>
      <c r="F47" s="6"/>
      <c r="G47" s="6"/>
      <c r="H47" s="6"/>
      <c r="I47" s="6"/>
    </row>
    <row r="50" spans="4:11" ht="30.75" thickBot="1" x14ac:dyDescent="0.3">
      <c r="D50" s="90" t="s">
        <v>70</v>
      </c>
      <c r="E50" s="86" t="s">
        <v>404</v>
      </c>
      <c r="F50" s="86" t="s">
        <v>405</v>
      </c>
      <c r="G50" s="86" t="s">
        <v>406</v>
      </c>
      <c r="H50" s="86" t="s">
        <v>394</v>
      </c>
      <c r="I50" s="86" t="s">
        <v>407</v>
      </c>
      <c r="J50" s="87">
        <v>500000</v>
      </c>
      <c r="K50" s="86" t="s">
        <v>172</v>
      </c>
    </row>
    <row r="51" spans="4:11" ht="15.75" thickBot="1" x14ac:dyDescent="0.3">
      <c r="E51" s="88" t="s">
        <v>408</v>
      </c>
      <c r="F51" s="88" t="s">
        <v>409</v>
      </c>
      <c r="G51" s="88" t="s">
        <v>410</v>
      </c>
      <c r="H51" s="88" t="s">
        <v>396</v>
      </c>
      <c r="I51" s="89" t="s">
        <v>402</v>
      </c>
      <c r="J51" s="83">
        <v>400000</v>
      </c>
      <c r="K51" s="88" t="s">
        <v>411</v>
      </c>
    </row>
    <row r="52" spans="4:11" ht="48" thickBot="1" x14ac:dyDescent="0.3">
      <c r="E52" s="317" t="s">
        <v>862</v>
      </c>
      <c r="F52" s="317"/>
      <c r="G52" s="318" t="s">
        <v>861</v>
      </c>
      <c r="H52" s="319">
        <v>42607</v>
      </c>
      <c r="I52" s="320" t="s">
        <v>863</v>
      </c>
    </row>
  </sheetData>
  <mergeCells count="17">
    <mergeCell ref="C2:I2"/>
    <mergeCell ref="C4:C10"/>
    <mergeCell ref="D4:D10"/>
    <mergeCell ref="C12:C15"/>
    <mergeCell ref="D12:D15"/>
    <mergeCell ref="E15:G15"/>
    <mergeCell ref="C16:C20"/>
    <mergeCell ref="D16:D20"/>
    <mergeCell ref="E20:G20"/>
    <mergeCell ref="D11:G11"/>
    <mergeCell ref="C44:C47"/>
    <mergeCell ref="D44:D47"/>
    <mergeCell ref="C31:I31"/>
    <mergeCell ref="C33:C37"/>
    <mergeCell ref="D33:D37"/>
    <mergeCell ref="C38:C43"/>
    <mergeCell ref="D38:D4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7" sqref="C17"/>
    </sheetView>
  </sheetViews>
  <sheetFormatPr defaultRowHeight="15" x14ac:dyDescent="0.25"/>
  <cols>
    <col min="1" max="1" width="7.42578125" customWidth="1"/>
    <col min="2" max="2" width="15.42578125" customWidth="1"/>
    <col min="3" max="3" width="45.42578125" customWidth="1"/>
    <col min="4" max="4" width="14.140625" customWidth="1"/>
    <col min="5" max="5" width="17.42578125" customWidth="1"/>
    <col min="6" max="6" width="14.7109375" customWidth="1"/>
    <col min="7" max="7" width="41.28515625" customWidth="1"/>
  </cols>
  <sheetData>
    <row r="1" spans="1:7" ht="15.75" x14ac:dyDescent="0.25">
      <c r="A1" s="219" t="s">
        <v>37</v>
      </c>
      <c r="B1" s="219"/>
      <c r="C1" s="219"/>
      <c r="D1" s="219"/>
      <c r="E1" s="219"/>
      <c r="F1" s="219"/>
      <c r="G1" s="219"/>
    </row>
    <row r="2" spans="1:7" ht="47.25" x14ac:dyDescent="0.25">
      <c r="A2" s="2" t="s">
        <v>18</v>
      </c>
      <c r="B2" s="2" t="s">
        <v>33</v>
      </c>
      <c r="C2" s="3" t="s">
        <v>34</v>
      </c>
      <c r="D2" s="11" t="s">
        <v>35</v>
      </c>
      <c r="E2" s="11" t="s">
        <v>36</v>
      </c>
      <c r="F2" s="4" t="s">
        <v>25</v>
      </c>
      <c r="G2" s="3" t="s">
        <v>26</v>
      </c>
    </row>
    <row r="3" spans="1:7" ht="15.75" x14ac:dyDescent="0.25">
      <c r="A3" s="219">
        <v>1</v>
      </c>
      <c r="B3" s="219" t="s">
        <v>13</v>
      </c>
      <c r="C3" s="342" t="s">
        <v>5484</v>
      </c>
      <c r="D3" s="174">
        <v>2</v>
      </c>
      <c r="E3" s="5">
        <v>1</v>
      </c>
      <c r="F3" s="6"/>
      <c r="G3" s="6"/>
    </row>
    <row r="4" spans="1:7" ht="15.75" x14ac:dyDescent="0.25">
      <c r="A4" s="219"/>
      <c r="B4" s="219"/>
      <c r="C4" s="342"/>
      <c r="D4" s="174"/>
      <c r="E4" s="5">
        <v>2</v>
      </c>
      <c r="F4" s="6"/>
      <c r="G4" s="6"/>
    </row>
    <row r="5" spans="1:7" ht="15.75" x14ac:dyDescent="0.25">
      <c r="A5" s="219"/>
      <c r="B5" s="219"/>
      <c r="C5" s="342"/>
      <c r="D5" s="174"/>
      <c r="E5" s="5">
        <v>3</v>
      </c>
      <c r="F5" s="6"/>
      <c r="G5" s="6"/>
    </row>
    <row r="6" spans="1:7" ht="15.75" x14ac:dyDescent="0.25">
      <c r="A6" s="219"/>
      <c r="B6" s="219"/>
      <c r="C6" s="342"/>
      <c r="D6" s="174"/>
      <c r="E6" s="5" t="s">
        <v>27</v>
      </c>
      <c r="F6" s="6"/>
      <c r="G6" s="6"/>
    </row>
    <row r="7" spans="1:7" ht="15.75" x14ac:dyDescent="0.25">
      <c r="A7" s="220">
        <v>2</v>
      </c>
      <c r="B7" s="219" t="s">
        <v>15</v>
      </c>
      <c r="C7" s="342" t="s">
        <v>5484</v>
      </c>
      <c r="D7" s="174">
        <v>2</v>
      </c>
      <c r="E7" s="5">
        <v>1</v>
      </c>
      <c r="F7" s="6"/>
      <c r="G7" s="6"/>
    </row>
    <row r="8" spans="1:7" ht="15.75" x14ac:dyDescent="0.25">
      <c r="A8" s="221"/>
      <c r="B8" s="219"/>
      <c r="C8" s="342"/>
      <c r="D8" s="174"/>
      <c r="E8" s="5">
        <v>2</v>
      </c>
      <c r="F8" s="6"/>
      <c r="G8" s="6"/>
    </row>
    <row r="9" spans="1:7" ht="15.75" x14ac:dyDescent="0.25">
      <c r="A9" s="221"/>
      <c r="B9" s="219"/>
      <c r="C9" s="342"/>
      <c r="D9" s="174"/>
      <c r="E9" s="5">
        <v>3</v>
      </c>
      <c r="F9" s="6"/>
      <c r="G9" s="6"/>
    </row>
    <row r="10" spans="1:7" ht="15.75" x14ac:dyDescent="0.25">
      <c r="A10" s="222"/>
      <c r="B10" s="219"/>
      <c r="C10" s="342"/>
      <c r="D10" s="174"/>
      <c r="E10" s="5" t="s">
        <v>27</v>
      </c>
      <c r="F10" s="6"/>
      <c r="G10" s="6"/>
    </row>
    <row r="11" spans="1:7" ht="15.75" x14ac:dyDescent="0.25">
      <c r="A11" s="219">
        <v>3</v>
      </c>
      <c r="B11" s="219" t="s">
        <v>14</v>
      </c>
      <c r="C11" s="342" t="s">
        <v>5484</v>
      </c>
      <c r="D11" s="174">
        <v>2</v>
      </c>
      <c r="E11" s="5">
        <v>1</v>
      </c>
      <c r="F11" s="6"/>
      <c r="G11" s="6"/>
    </row>
    <row r="12" spans="1:7" ht="15.75" x14ac:dyDescent="0.25">
      <c r="A12" s="219"/>
      <c r="B12" s="219"/>
      <c r="C12" s="342"/>
      <c r="D12" s="342"/>
      <c r="E12" s="5">
        <v>2</v>
      </c>
      <c r="F12" s="6"/>
      <c r="G12" s="6"/>
    </row>
    <row r="13" spans="1:7" ht="15.75" x14ac:dyDescent="0.25">
      <c r="A13" s="219"/>
      <c r="B13" s="219"/>
      <c r="C13" s="342"/>
      <c r="D13" s="342"/>
      <c r="E13" s="5">
        <v>3</v>
      </c>
      <c r="F13" s="6"/>
      <c r="G13" s="6"/>
    </row>
    <row r="14" spans="1:7" ht="15.75" x14ac:dyDescent="0.25">
      <c r="A14" s="219"/>
      <c r="B14" s="219"/>
      <c r="C14" s="342"/>
      <c r="D14" s="342"/>
      <c r="E14" s="5" t="s">
        <v>27</v>
      </c>
      <c r="F14" s="6"/>
      <c r="G14" s="6"/>
    </row>
  </sheetData>
  <mergeCells count="7">
    <mergeCell ref="A11:A14"/>
    <mergeCell ref="B11:B14"/>
    <mergeCell ref="A1:G1"/>
    <mergeCell ref="A3:A6"/>
    <mergeCell ref="B3:B6"/>
    <mergeCell ref="A7:A10"/>
    <mergeCell ref="B7:B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5"/>
  <sheetViews>
    <sheetView workbookViewId="0">
      <selection activeCell="C3" sqref="C3"/>
    </sheetView>
  </sheetViews>
  <sheetFormatPr defaultRowHeight="15" x14ac:dyDescent="0.25"/>
  <cols>
    <col min="1" max="1" width="62.140625" customWidth="1"/>
    <col min="2" max="2" width="15.7109375" customWidth="1"/>
    <col min="3" max="3" width="14.42578125" customWidth="1"/>
    <col min="4" max="4" width="10.140625" customWidth="1"/>
  </cols>
  <sheetData>
    <row r="1" spans="1:4" s="20" customFormat="1" ht="30" x14ac:dyDescent="0.25">
      <c r="A1" s="14" t="s">
        <v>56</v>
      </c>
      <c r="B1" s="14" t="s">
        <v>38</v>
      </c>
      <c r="C1" s="14" t="s">
        <v>39</v>
      </c>
      <c r="D1" s="14" t="s">
        <v>40</v>
      </c>
    </row>
    <row r="2" spans="1:4" ht="28.5" customHeight="1" x14ac:dyDescent="0.25">
      <c r="A2" s="21" t="s">
        <v>41</v>
      </c>
      <c r="B2" s="107" t="s">
        <v>38</v>
      </c>
      <c r="C2" s="107"/>
      <c r="D2" s="19"/>
    </row>
    <row r="3" spans="1:4" ht="67.5" customHeight="1" x14ac:dyDescent="0.25">
      <c r="A3" s="21" t="s">
        <v>42</v>
      </c>
      <c r="B3" s="138" t="s">
        <v>38</v>
      </c>
      <c r="C3" s="84"/>
      <c r="D3" s="19"/>
    </row>
    <row r="4" spans="1:4" ht="48.75" customHeight="1" x14ac:dyDescent="0.25">
      <c r="A4" s="21" t="s">
        <v>75</v>
      </c>
      <c r="B4" s="107" t="s">
        <v>38</v>
      </c>
      <c r="C4" s="84"/>
      <c r="D4" s="19"/>
    </row>
    <row r="5" spans="1:4" x14ac:dyDescent="0.25">
      <c r="A5" s="15"/>
    </row>
  </sheetData>
  <pageMargins left="0.98425196850393704" right="0.98425196850393704" top="0.74803149606299213" bottom="0.74803149606299213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914400</xdr:colOff>
                <xdr:row>5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Students concerned</vt:lpstr>
      <vt:lpstr>faculty</vt:lpstr>
      <vt:lpstr>Annual Operational Expenditure </vt:lpstr>
      <vt:lpstr>annual capital exp.</vt:lpstr>
      <vt:lpstr>Earning from Patents </vt:lpstr>
      <vt:lpstr>Sponsored research details</vt:lpstr>
      <vt:lpstr>consultancy</vt:lpstr>
      <vt:lpstr>executive dev prog</vt:lpstr>
      <vt:lpstr> PCS facilities</vt:lpstr>
      <vt:lpstr>higher studies</vt:lpstr>
      <vt:lpstr>lateral_entry</vt:lpstr>
      <vt:lpstr>placements</vt:lpstr>
      <vt:lpstr>PhD_data</vt:lpstr>
      <vt:lpstr>phD_admin</vt:lpstr>
      <vt:lpstr>Women_admin</vt:lpstr>
      <vt:lpstr>PhD_data!OLE_LINK2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ksrssai</dc:creator>
  <cp:lastModifiedBy>JNTUH-ITC</cp:lastModifiedBy>
  <cp:lastPrinted>2017-11-09T08:03:47Z</cp:lastPrinted>
  <dcterms:created xsi:type="dcterms:W3CDTF">2016-10-19T07:57:49Z</dcterms:created>
  <dcterms:modified xsi:type="dcterms:W3CDTF">2017-11-19T05:09:15Z</dcterms:modified>
</cp:coreProperties>
</file>